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0"/>
  </bookViews>
  <sheets>
    <sheet name="100m-geb2012" sheetId="1" r:id="rId1"/>
    <sheet name="100m-geb2011" sheetId="2" r:id="rId2"/>
    <sheet name="100m- geb2010" sheetId="3" r:id="rId3"/>
    <sheet name="400m" sheetId="4" r:id="rId4"/>
    <sheet name="600m" sheetId="5" r:id="rId5"/>
    <sheet name="800m" sheetId="6" r:id="rId6"/>
    <sheet name="3 km" sheetId="7" r:id="rId7"/>
    <sheet name="5,27 km" sheetId="8" r:id="rId8"/>
    <sheet name="10,55 km" sheetId="9" r:id="rId9"/>
    <sheet name="10 miles" sheetId="10" r:id="rId10"/>
    <sheet name="halve marathon" sheetId="11" r:id="rId11"/>
    <sheet name="DEELNAME" sheetId="12" r:id="rId12"/>
  </sheets>
  <definedNames>
    <definedName name="Excel_BuiltIn__FilterDatabase" localSheetId="8">'10,55 km'!$A$4:$I$4</definedName>
    <definedName name="Excel_BuiltIn__FilterDatabase" localSheetId="9">'10 miles'!$A$4:$I$4</definedName>
  </definedNames>
  <calcPr fullCalcOnLoad="1"/>
</workbook>
</file>

<file path=xl/sharedStrings.xml><?xml version="1.0" encoding="utf-8"?>
<sst xmlns="http://schemas.openxmlformats.org/spreadsheetml/2006/main" count="2653" uniqueCount="975">
  <si>
    <t>24 ste Kapellekensloop 11 juni 2016</t>
  </si>
  <si>
    <t>Kleuters geb.jaar 2012 en later</t>
  </si>
  <si>
    <t>100 meter</t>
  </si>
  <si>
    <t>JONGENS</t>
  </si>
  <si>
    <t>MEISJES</t>
  </si>
  <si>
    <t>Plaats</t>
  </si>
  <si>
    <t>Naam</t>
  </si>
  <si>
    <t>Woonplaats</t>
  </si>
  <si>
    <t>Daan Hoedemakers</t>
  </si>
  <si>
    <t>Hoogstraten</t>
  </si>
  <si>
    <t>Eloise Uytterhoeven</t>
  </si>
  <si>
    <t>Wortel</t>
  </si>
  <si>
    <t>Louis Van De Locht</t>
  </si>
  <si>
    <t>Minderhout</t>
  </si>
  <si>
    <t>Fee Van Kooijk</t>
  </si>
  <si>
    <t>Leon Michielsen</t>
  </si>
  <si>
    <t>Charlize Hendriks</t>
  </si>
  <si>
    <t>Matthias Meeuwesen</t>
  </si>
  <si>
    <t>Wenke Koyen</t>
  </si>
  <si>
    <t>Jens Baets</t>
  </si>
  <si>
    <t>Saar Lauryssen</t>
  </si>
  <si>
    <t>Jimmy Van Nunen</t>
  </si>
  <si>
    <t>Nila Christiaenen</t>
  </si>
  <si>
    <t>Larse Roovers</t>
  </si>
  <si>
    <t>Wuustwezel</t>
  </si>
  <si>
    <t>Jana Verheyen</t>
  </si>
  <si>
    <t>Mil Van Dyck</t>
  </si>
  <si>
    <t>Liesl Raats</t>
  </si>
  <si>
    <t>Meer</t>
  </si>
  <si>
    <t>Julian Velthuizen</t>
  </si>
  <si>
    <t>Lenne Brosens</t>
  </si>
  <si>
    <t>Merksplas</t>
  </si>
  <si>
    <t>Lou Verheyden</t>
  </si>
  <si>
    <t>Laure De Bie</t>
  </si>
  <si>
    <t>Stan Boeckx</t>
  </si>
  <si>
    <t>Ellie Bartholomeeussen</t>
  </si>
  <si>
    <t>Rijkevorsel</t>
  </si>
  <si>
    <t>Juul Brosens</t>
  </si>
  <si>
    <t>Lien Tilburgs</t>
  </si>
  <si>
    <t>Alexander Klinkenberg</t>
  </si>
  <si>
    <t>Alisa Geets</t>
  </si>
  <si>
    <t>Tyn Aerts</t>
  </si>
  <si>
    <t>Elodie Brughmans</t>
  </si>
  <si>
    <t>Rune Leenaerts</t>
  </si>
  <si>
    <t>Esther Van Tichelt</t>
  </si>
  <si>
    <t>Van Den Zegel</t>
  </si>
  <si>
    <t>Fien Mertens</t>
  </si>
  <si>
    <t>Cas Van Bael</t>
  </si>
  <si>
    <t>Liv Bogers</t>
  </si>
  <si>
    <t>Tom Poppelaers</t>
  </si>
  <si>
    <t>Sien Aerts</t>
  </si>
  <si>
    <t>Seppe Koyen</t>
  </si>
  <si>
    <t>Mare Hoedemakers</t>
  </si>
  <si>
    <t>Toon Verschueren</t>
  </si>
  <si>
    <t>Laura Brokken</t>
  </si>
  <si>
    <t>Mats Vermeiren</t>
  </si>
  <si>
    <t>Laakdal</t>
  </si>
  <si>
    <t>Quinn Meyvis</t>
  </si>
  <si>
    <t>Daniel Hondeiro F.</t>
  </si>
  <si>
    <t>Jolien Koyen</t>
  </si>
  <si>
    <t>Jayden rombouts</t>
  </si>
  <si>
    <t>Linde Jansen</t>
  </si>
  <si>
    <t>Nand Adriaensen</t>
  </si>
  <si>
    <t>Marie Quirijnen</t>
  </si>
  <si>
    <t>Lucas Goetschalckx</t>
  </si>
  <si>
    <t>Lucy Portier</t>
  </si>
  <si>
    <t>Jasper Brokken</t>
  </si>
  <si>
    <t>Nore Gabriels</t>
  </si>
  <si>
    <t>Nicolas Bremans</t>
  </si>
  <si>
    <t>Silke Stes</t>
  </si>
  <si>
    <t>Lars Leenaerts</t>
  </si>
  <si>
    <t>Nikki Stes</t>
  </si>
  <si>
    <t>Sid Cuypers</t>
  </si>
  <si>
    <t>Lille</t>
  </si>
  <si>
    <t>Lize Baets</t>
  </si>
  <si>
    <t>Matthias De Bie</t>
  </si>
  <si>
    <t>Lore Fontaine</t>
  </si>
  <si>
    <t>Joppe Mertens</t>
  </si>
  <si>
    <t>Kleuters geb.jaar 2011</t>
  </si>
  <si>
    <t>Gus 'Hazard' Van Delm</t>
  </si>
  <si>
    <t>Deurne</t>
  </si>
  <si>
    <t>Elisa Mertens</t>
  </si>
  <si>
    <t>Axl Sprangers</t>
  </si>
  <si>
    <t>Jente Brosens</t>
  </si>
  <si>
    <t>Rune Buiks</t>
  </si>
  <si>
    <t>Castelré</t>
  </si>
  <si>
    <t>Yra Geets</t>
  </si>
  <si>
    <t>Brent Buschop</t>
  </si>
  <si>
    <t>Tesse Jespers</t>
  </si>
  <si>
    <t>Thijs Stoffels</t>
  </si>
  <si>
    <t>Cato Serbruyns</t>
  </si>
  <si>
    <t>Alexander De Rop</t>
  </si>
  <si>
    <t xml:space="preserve">Nore Vermeiren </t>
  </si>
  <si>
    <t>Tim Meyvis</t>
  </si>
  <si>
    <t>Romy Wauters</t>
  </si>
  <si>
    <t>Tuur Vermeiren</t>
  </si>
  <si>
    <t>Loenhout</t>
  </si>
  <si>
    <t>Esther Van Campen</t>
  </si>
  <si>
    <t>Korneel Raats</t>
  </si>
  <si>
    <t>Estelle Van Den Zegel</t>
  </si>
  <si>
    <t>Niels Baets</t>
  </si>
  <si>
    <t xml:space="preserve">Emma Maria Lörincz </t>
  </si>
  <si>
    <t>Ferre Wouters</t>
  </si>
  <si>
    <t>Schaffen</t>
  </si>
  <si>
    <t>Liene Vleugels</t>
  </si>
  <si>
    <t>Thijs Koyen</t>
  </si>
  <si>
    <t>Merel Jansen</t>
  </si>
  <si>
    <t>Louka Maes</t>
  </si>
  <si>
    <t>Lindsay Kaithlyn Van Kimmenade</t>
  </si>
  <si>
    <t>Lard Keustermans</t>
  </si>
  <si>
    <t>Renske Snijders</t>
  </si>
  <si>
    <t>Mats Michielsen</t>
  </si>
  <si>
    <t>Ditte Kustermans</t>
  </si>
  <si>
    <t>Laurens Mertens</t>
  </si>
  <si>
    <t>Livia Koyen</t>
  </si>
  <si>
    <t>Jonas Brosens</t>
  </si>
  <si>
    <t>Laure Smits</t>
  </si>
  <si>
    <t>Liam Rombouts</t>
  </si>
  <si>
    <t>Gwenn Keustermans</t>
  </si>
  <si>
    <t>Kleuters geb.jaar 2010</t>
  </si>
  <si>
    <t>Bent De Bont</t>
  </si>
  <si>
    <t>Ime Quaars</t>
  </si>
  <si>
    <t>Sep De Gruyter</t>
  </si>
  <si>
    <t>Saar Van Dijck</t>
  </si>
  <si>
    <t>Rens Gulickx</t>
  </si>
  <si>
    <t>Baarle Hertog</t>
  </si>
  <si>
    <t>Anouk Vanhalle</t>
  </si>
  <si>
    <t>Louis Michielsen</t>
  </si>
  <si>
    <t>Tess Keustermans</t>
  </si>
  <si>
    <t>Jef Brughmans</t>
  </si>
  <si>
    <t>Tess Govaerts</t>
  </si>
  <si>
    <t>Milan-Luca Haneveld</t>
  </si>
  <si>
    <t>Isabel van de Kloof</t>
  </si>
  <si>
    <t>Lander Van Tichelt</t>
  </si>
  <si>
    <t>Lenke Van dijck</t>
  </si>
  <si>
    <t>Wout Martens</t>
  </si>
  <si>
    <t>Lore Jochems</t>
  </si>
  <si>
    <t>Alex D'Haeyer</t>
  </si>
  <si>
    <t>Mare Doomen</t>
  </si>
  <si>
    <t>Glenn Brosens</t>
  </si>
  <si>
    <t>Birthe Aerts</t>
  </si>
  <si>
    <t>Tobe De Smedt</t>
  </si>
  <si>
    <t>Eline Oomen</t>
  </si>
  <si>
    <t>Ruben Verschueren</t>
  </si>
  <si>
    <t>Nomi Gijsen</t>
  </si>
  <si>
    <t>Lode Christaenen</t>
  </si>
  <si>
    <t>Nienke De Bie</t>
  </si>
  <si>
    <t>Vine De Bruin</t>
  </si>
  <si>
    <t>Kaat Verheijen</t>
  </si>
  <si>
    <t>Ide Cuypers</t>
  </si>
  <si>
    <t>Wendelien Aerts</t>
  </si>
  <si>
    <t>Emiel Raats</t>
  </si>
  <si>
    <t>Eva Van Gestel</t>
  </si>
  <si>
    <t>Perre Roelen</t>
  </si>
  <si>
    <t>Ka Jacobs</t>
  </si>
  <si>
    <t>Siem Van Den Bogerd</t>
  </si>
  <si>
    <t>Sam Donckers</t>
  </si>
  <si>
    <t>Colin Portier</t>
  </si>
  <si>
    <t>Julie Mertens</t>
  </si>
  <si>
    <t>Stan Van Dun</t>
  </si>
  <si>
    <t>Hanna Bartholomeeussen</t>
  </si>
  <si>
    <t>Niels Lauryssen</t>
  </si>
  <si>
    <t>Plien Rombouts</t>
  </si>
  <si>
    <t>Cas Konings</t>
  </si>
  <si>
    <t>Brecht</t>
  </si>
  <si>
    <t>Saartje Krols</t>
  </si>
  <si>
    <t>Leon Koyen</t>
  </si>
  <si>
    <t>Nina Sprangers</t>
  </si>
  <si>
    <t>Xander Vermeiren</t>
  </si>
  <si>
    <t>Beerse</t>
  </si>
  <si>
    <t>Nore Mertens</t>
  </si>
  <si>
    <t>Staf Hermans</t>
  </si>
  <si>
    <t>Nina Aerts</t>
  </si>
  <si>
    <t>Naamloos</t>
  </si>
  <si>
    <t>?</t>
  </si>
  <si>
    <t>Klaar Adriaensen</t>
  </si>
  <si>
    <t>Anouk Willems</t>
  </si>
  <si>
    <t>Amke Van Loock</t>
  </si>
  <si>
    <t>Marthe Jacobs</t>
  </si>
  <si>
    <t>Helena Jacobs</t>
  </si>
  <si>
    <t>Kinderen geb.jaar 2008-2009</t>
  </si>
  <si>
    <t>400 meter</t>
  </si>
  <si>
    <t>Mees Van der Hoest</t>
  </si>
  <si>
    <t>Babette Gommers</t>
  </si>
  <si>
    <t>Milan Rombouts</t>
  </si>
  <si>
    <t>Jins Van den Bogerd</t>
  </si>
  <si>
    <t>Axel Lauryssen</t>
  </si>
  <si>
    <t>Fien Adriaensen</t>
  </si>
  <si>
    <t>Lukas Van Dyck</t>
  </si>
  <si>
    <t>Madelief Frérejean</t>
  </si>
  <si>
    <t>Yannick Bremans</t>
  </si>
  <si>
    <t>Fiebe Mertens</t>
  </si>
  <si>
    <t>Thijs Vermeiren</t>
  </si>
  <si>
    <t>Lore Jansen</t>
  </si>
  <si>
    <t>Kobe Sprangers</t>
  </si>
  <si>
    <t>Bianca Ponnet</t>
  </si>
  <si>
    <t>Cas De Gruyter</t>
  </si>
  <si>
    <t>Caro Donckers</t>
  </si>
  <si>
    <t>Rens Verheijen</t>
  </si>
  <si>
    <t>Renske Buiks</t>
  </si>
  <si>
    <t>Jules Vermeiren</t>
  </si>
  <si>
    <t>Sam De Bont</t>
  </si>
  <si>
    <t>Lars van Dijck</t>
  </si>
  <si>
    <t>Anne-Fleur Vermeiren</t>
  </si>
  <si>
    <t>Tristan De Rop</t>
  </si>
  <si>
    <t>Mona D'Haeyer</t>
  </si>
  <si>
    <t>Kensho Lemmens</t>
  </si>
  <si>
    <t>Ethel Brosens</t>
  </si>
  <si>
    <t>Rivas Hopstalaen</t>
  </si>
  <si>
    <t>yasmine Willems</t>
  </si>
  <si>
    <t>Sten Mertens</t>
  </si>
  <si>
    <t>Lena Brosens</t>
  </si>
  <si>
    <t>Jaan de Cordt</t>
  </si>
  <si>
    <t>Saartje De Bie</t>
  </si>
  <si>
    <t>Brent Tilburgs</t>
  </si>
  <si>
    <t>Lenthe Van Loon</t>
  </si>
  <si>
    <t>Jakke Van Dyck</t>
  </si>
  <si>
    <t>Mien Van Dyck</t>
  </si>
  <si>
    <t>Mark Martens</t>
  </si>
  <si>
    <t>Saar Hermans</t>
  </si>
  <si>
    <t>Mathys Renders</t>
  </si>
  <si>
    <t>Lieke Leclef</t>
  </si>
  <si>
    <t>Lander De Kinder</t>
  </si>
  <si>
    <t>Charlotte Rijs</t>
  </si>
  <si>
    <t>Vosselaar</t>
  </si>
  <si>
    <t>Jopp Vermeiren</t>
  </si>
  <si>
    <t>Krista Bogaerts</t>
  </si>
  <si>
    <t>Alex Van Gestel</t>
  </si>
  <si>
    <t>Evi Aerts</t>
  </si>
  <si>
    <t>Tibault Mertens</t>
  </si>
  <si>
    <t>Bliss Keustermans</t>
  </si>
  <si>
    <t>Tuur Brughmans</t>
  </si>
  <si>
    <t>Liene Van de Locht</t>
  </si>
  <si>
    <t>Lars Jacobs</t>
  </si>
  <si>
    <t>Sien Eygenraam</t>
  </si>
  <si>
    <t>Aartselaar</t>
  </si>
  <si>
    <t>Rick Verschueren</t>
  </si>
  <si>
    <t>Fien Aerts</t>
  </si>
  <si>
    <t>Rune Sprangers</t>
  </si>
  <si>
    <t>Nien Taverniers</t>
  </si>
  <si>
    <t>Schoten</t>
  </si>
  <si>
    <t>Joran Aerts</t>
  </si>
  <si>
    <t>Femke Janssen</t>
  </si>
  <si>
    <t>Houtvenne</t>
  </si>
  <si>
    <t>Vince Van Nispen</t>
  </si>
  <si>
    <t>Noor Van Kooijk</t>
  </si>
  <si>
    <t>Van Besauw Loïc</t>
  </si>
  <si>
    <t>Sofia Coenegrachts</t>
  </si>
  <si>
    <t>Meerle</t>
  </si>
  <si>
    <t>Lars Godrie</t>
  </si>
  <si>
    <t>Jolien Wouters</t>
  </si>
  <si>
    <t>Wout Van aperen</t>
  </si>
  <si>
    <t>Lisse Doomen</t>
  </si>
  <si>
    <t>Hannes Roovers</t>
  </si>
  <si>
    <t>Eline Aerts</t>
  </si>
  <si>
    <t>Jens Fransen</t>
  </si>
  <si>
    <t>Flo Minnebach</t>
  </si>
  <si>
    <t>Malthe Minnebach</t>
  </si>
  <si>
    <t>Roza van Steyn</t>
  </si>
  <si>
    <t>Wout Lauryssen</t>
  </si>
  <si>
    <t>Rosalie De Bruyn</t>
  </si>
  <si>
    <t>Thijs Oomen</t>
  </si>
  <si>
    <t>Yinthe Koyen</t>
  </si>
  <si>
    <t>Lars Rombouts</t>
  </si>
  <si>
    <t>Liz Stoffels</t>
  </si>
  <si>
    <t>Siebe Mertens</t>
  </si>
  <si>
    <t>Noor Lauryssen</t>
  </si>
  <si>
    <t>Thomas Mertens</t>
  </si>
  <si>
    <t>Sjenna Goossens</t>
  </si>
  <si>
    <t>Seppe Adriaensen</t>
  </si>
  <si>
    <t>Joye Keustermans</t>
  </si>
  <si>
    <t>Emile Van Dyck</t>
  </si>
  <si>
    <t>Ruud Verheijen</t>
  </si>
  <si>
    <t>Torben Aerts</t>
  </si>
  <si>
    <t>Alfonso Hondeiro F.</t>
  </si>
  <si>
    <t>Kris Marinus</t>
  </si>
  <si>
    <t>Stephano Hendriks</t>
  </si>
  <si>
    <t>Seppe De Swart</t>
  </si>
  <si>
    <t>Warre Bosmans</t>
  </si>
  <si>
    <t>Maxim Vleeshouwers</t>
  </si>
  <si>
    <t>Sander Vleugels</t>
  </si>
  <si>
    <t>Jasper Van Dyck</t>
  </si>
  <si>
    <t>Kiyan Stompé</t>
  </si>
  <si>
    <t>Thijs van Reijsen</t>
  </si>
  <si>
    <t>Bas Everaert</t>
  </si>
  <si>
    <t>Thijs Lauryssen</t>
  </si>
  <si>
    <t>Kobe Janssen</t>
  </si>
  <si>
    <t>Wodan Jacobs</t>
  </si>
  <si>
    <t>Vince Smits</t>
  </si>
  <si>
    <t>Kobe de Bruin</t>
  </si>
  <si>
    <t>Lucas Quirijnen</t>
  </si>
  <si>
    <t>Mathias Snijders</t>
  </si>
  <si>
    <t>Lukas Fransen</t>
  </si>
  <si>
    <t>Robbe Jansen</t>
  </si>
  <si>
    <t>Kinderen geb.jaar 2006-2007</t>
  </si>
  <si>
    <t>600 meter</t>
  </si>
  <si>
    <t>Vic D'Haeyer</t>
  </si>
  <si>
    <t>Anne-Sophie Bremans</t>
  </si>
  <si>
    <t>Jonas Bevers</t>
  </si>
  <si>
    <t>Yana Mariën</t>
  </si>
  <si>
    <t>Lars Konings</t>
  </si>
  <si>
    <t>Mies Kustermans</t>
  </si>
  <si>
    <t>Axl Hillen</t>
  </si>
  <si>
    <t>Stien De Bie</t>
  </si>
  <si>
    <t>Kobe Lauryssen</t>
  </si>
  <si>
    <t>Janne Braspenninckx</t>
  </si>
  <si>
    <t>Yannic Keustermans</t>
  </si>
  <si>
    <t>Lore Goetschalckx</t>
  </si>
  <si>
    <t>Jules Van De Mieroop</t>
  </si>
  <si>
    <t>Ranst</t>
  </si>
  <si>
    <t>Tesse Lemmens</t>
  </si>
  <si>
    <t>Benne Hendickx</t>
  </si>
  <si>
    <t>Vleeshouwers Eline</t>
  </si>
  <si>
    <t>Aiden Dictus</t>
  </si>
  <si>
    <t>Lenthe Lauryssen</t>
  </si>
  <si>
    <t>Sep Taverniers</t>
  </si>
  <si>
    <t>Fleur Frérejean</t>
  </si>
  <si>
    <t>Daan de Swart</t>
  </si>
  <si>
    <t>Nina Van Herpe</t>
  </si>
  <si>
    <t>Simaro simao alves Fernandes</t>
  </si>
  <si>
    <t>Floor Van Dun</t>
  </si>
  <si>
    <t>Arne Coenegrachts</t>
  </si>
  <si>
    <t>Senna Van Nispen</t>
  </si>
  <si>
    <t>Arne Keustermans</t>
  </si>
  <si>
    <t>Lina Maes</t>
  </si>
  <si>
    <t>Rowan Bogaerts</t>
  </si>
  <si>
    <t>Rune Quaars</t>
  </si>
  <si>
    <t>Miechiel gulicnkx</t>
  </si>
  <si>
    <t>Pam Graham</t>
  </si>
  <si>
    <t>Akke Mertens</t>
  </si>
  <si>
    <t>Shana Hadinez</t>
  </si>
  <si>
    <t>Bruno Everaert</t>
  </si>
  <si>
    <t>Nanou Renders</t>
  </si>
  <si>
    <t>Mats De Bont</t>
  </si>
  <si>
    <t>Bo Braspenninckx</t>
  </si>
  <si>
    <t>Wout Van Loon</t>
  </si>
  <si>
    <t>Mare Govaerts</t>
  </si>
  <si>
    <t>Stan</t>
  </si>
  <si>
    <t>Yasmine Vanlerberghe</t>
  </si>
  <si>
    <t>Julian Aerts</t>
  </si>
  <si>
    <t>Nina Rombouts</t>
  </si>
  <si>
    <t>Rune Roelen</t>
  </si>
  <si>
    <t>Yinne Van Ravensteyn</t>
  </si>
  <si>
    <t>Ward Brosens</t>
  </si>
  <si>
    <t>Jil Graham</t>
  </si>
  <si>
    <t>Victor Van Den Eede</t>
  </si>
  <si>
    <t>Lien Serbruyns</t>
  </si>
  <si>
    <t>Arne Eygenraam</t>
  </si>
  <si>
    <t>Mirte Keustermans</t>
  </si>
  <si>
    <t xml:space="preserve">Vincent Neefs </t>
  </si>
  <si>
    <t>Lien Pelkmans</t>
  </si>
  <si>
    <t>Stef Aerts</t>
  </si>
  <si>
    <t>Ditte Lemmens</t>
  </si>
  <si>
    <t>Theun Van Dun</t>
  </si>
  <si>
    <t>Jill Sprangers</t>
  </si>
  <si>
    <t>Thomas Jochems</t>
  </si>
  <si>
    <t>Roos Janssen</t>
  </si>
  <si>
    <t>Roan Verhaegen</t>
  </si>
  <si>
    <t>Stan Aerts</t>
  </si>
  <si>
    <t>Siebe Krols</t>
  </si>
  <si>
    <t>Arne Verheyen</t>
  </si>
  <si>
    <t>Joren Roovers</t>
  </si>
  <si>
    <t>Batu Demirag</t>
  </si>
  <si>
    <t>Kobe Bosmans</t>
  </si>
  <si>
    <t>Senne Van Besauw</t>
  </si>
  <si>
    <t>Tygo Lemmens</t>
  </si>
  <si>
    <t>Berre Jespers</t>
  </si>
  <si>
    <t>Tibau Janssen</t>
  </si>
  <si>
    <t>Niels Van Dijck</t>
  </si>
  <si>
    <t>Juul Poppelaars</t>
  </si>
  <si>
    <t>Lander Mertens</t>
  </si>
  <si>
    <t>Daan Frérejean</t>
  </si>
  <si>
    <t>Michiel Snijders</t>
  </si>
  <si>
    <t>Onno Vanhalle</t>
  </si>
  <si>
    <t>Kinderen geb.jaar 2004-2005</t>
  </si>
  <si>
    <t>800 meter</t>
  </si>
  <si>
    <t>Wout Bevers</t>
  </si>
  <si>
    <t>Laute Wuyts</t>
  </si>
  <si>
    <t>Toon De Bie</t>
  </si>
  <si>
    <t>Yasmine De Bruyn</t>
  </si>
  <si>
    <t>Gille Deckers</t>
  </si>
  <si>
    <t>Nola Hopstaken</t>
  </si>
  <si>
    <t>Warre Lemmens</t>
  </si>
  <si>
    <t>Lieselot Staes</t>
  </si>
  <si>
    <t>Ruben Kruithof</t>
  </si>
  <si>
    <t>Sterre Vanhoof</t>
  </si>
  <si>
    <t>Juul Van Herpe</t>
  </si>
  <si>
    <t>Sarah Krijnen</t>
  </si>
  <si>
    <t>Joppe Van Dijck</t>
  </si>
  <si>
    <t>Ella Van Dun</t>
  </si>
  <si>
    <t>Hannes Korten</t>
  </si>
  <si>
    <t>Stella Janssen</t>
  </si>
  <si>
    <t xml:space="preserve">Thomas Lauryssen </t>
  </si>
  <si>
    <t>Kira Stes</t>
  </si>
  <si>
    <t>Jens De Bruyn</t>
  </si>
  <si>
    <t>Lise Van Den Eede</t>
  </si>
  <si>
    <t>Jef Kustermans</t>
  </si>
  <si>
    <t>Anke Meyvis</t>
  </si>
  <si>
    <t>Oostmalle</t>
  </si>
  <si>
    <t>Frits Aerts</t>
  </si>
  <si>
    <t>Marie Lauryssen</t>
  </si>
  <si>
    <t>Cédric Bosch</t>
  </si>
  <si>
    <t>Zohra Vanlerberghe</t>
  </si>
  <si>
    <t>Vide Papac</t>
  </si>
  <si>
    <t>Marie Van Dyck</t>
  </si>
  <si>
    <t>Jens Michielsen</t>
  </si>
  <si>
    <t>Fientje Bosch</t>
  </si>
  <si>
    <t>Milan Donckers</t>
  </si>
  <si>
    <t>Femke Van Laenen</t>
  </si>
  <si>
    <t>Jano Aerts</t>
  </si>
  <si>
    <t>Kato Lauryssen</t>
  </si>
  <si>
    <t>Thijs Van Dun</t>
  </si>
  <si>
    <t>Silvie Bogaerts</t>
  </si>
  <si>
    <t>Joren Van Dun</t>
  </si>
  <si>
    <t>Igna Renders</t>
  </si>
  <si>
    <t>Sietze De Bie</t>
  </si>
  <si>
    <t>Ine Stoffels</t>
  </si>
  <si>
    <t>Nicolas Pauwels</t>
  </si>
  <si>
    <t>Arne Martin</t>
  </si>
  <si>
    <t>Brent Pelkmans</t>
  </si>
  <si>
    <t>24ste Kapellekensloop 11 juni 2016</t>
  </si>
  <si>
    <t>Jogging 3 km</t>
  </si>
  <si>
    <t>95 deelnemers</t>
  </si>
  <si>
    <t>Tijd</t>
  </si>
  <si>
    <t>Km/h</t>
  </si>
  <si>
    <t>Tijd/km</t>
  </si>
  <si>
    <t>Naam loper</t>
  </si>
  <si>
    <t>CAT</t>
  </si>
  <si>
    <t>Geslacht</t>
  </si>
  <si>
    <t>Geb.jaar</t>
  </si>
  <si>
    <t>GOETSCHALCKX SVERRE</t>
  </si>
  <si>
    <t>RIJKEVORSEL</t>
  </si>
  <si>
    <t>SENIOR</t>
  </si>
  <si>
    <t>M</t>
  </si>
  <si>
    <t>AERTS AXEL</t>
  </si>
  <si>
    <t>MINDERHOUT</t>
  </si>
  <si>
    <t>VAN DE WALLE THIJS</t>
  </si>
  <si>
    <t>WORTEL</t>
  </si>
  <si>
    <t>LEMMENS POLLE</t>
  </si>
  <si>
    <t>HOOGSTRATEN</t>
  </si>
  <si>
    <t>MEEUSEN RUBEN</t>
  </si>
  <si>
    <t>HOREMANS ROB</t>
  </si>
  <si>
    <t>BEERSE</t>
  </si>
  <si>
    <t>DE BIE STIJN</t>
  </si>
  <si>
    <t>VAN NIJLEN BART</t>
  </si>
  <si>
    <t>KASTERLEE</t>
  </si>
  <si>
    <t>MASTER</t>
  </si>
  <si>
    <t>LEMMENS WARRE</t>
  </si>
  <si>
    <t>BEYERS STEF</t>
  </si>
  <si>
    <t>SINT LENARTS</t>
  </si>
  <si>
    <t>SNOEIJS CEDRIC</t>
  </si>
  <si>
    <t>VAN HOECK STIJN</t>
  </si>
  <si>
    <t>SINT LENAARTS</t>
  </si>
  <si>
    <t>GULINCK MARTIJN</t>
  </si>
  <si>
    <t>BAARLE-HERTOG</t>
  </si>
  <si>
    <t>AERNOUTS JAN</t>
  </si>
  <si>
    <t>GULICKX ERWIN</t>
  </si>
  <si>
    <t>DE BREUKER LAUTE</t>
  </si>
  <si>
    <t>VAN AELST RUBEN</t>
  </si>
  <si>
    <t>DE BRUYN JENS</t>
  </si>
  <si>
    <t>WUUSTWEZEL</t>
  </si>
  <si>
    <t>MEEUSEN LENNERT</t>
  </si>
  <si>
    <t>MEIJER BART</t>
  </si>
  <si>
    <t>LAURYSSEN KOBE</t>
  </si>
  <si>
    <t>LAURYSSEN THOMAS</t>
  </si>
  <si>
    <t>HOFMANS SANNE</t>
  </si>
  <si>
    <t>V</t>
  </si>
  <si>
    <t>HILLEN AXL</t>
  </si>
  <si>
    <t>VAN TICHELT WESLEY</t>
  </si>
  <si>
    <t>LE CLEF ELKE</t>
  </si>
  <si>
    <t>VAN LOON WOUT</t>
  </si>
  <si>
    <t>DE BIE TOON</t>
  </si>
  <si>
    <t>MERTENS AKKE</t>
  </si>
  <si>
    <t>BROSENS JEFF</t>
  </si>
  <si>
    <t>AERTS STEF</t>
  </si>
  <si>
    <t>MEER</t>
  </si>
  <si>
    <t>PROOST YUNA</t>
  </si>
  <si>
    <t>AERTS BENNY</t>
  </si>
  <si>
    <t>KOYEN BART</t>
  </si>
  <si>
    <t>AERTS STAN</t>
  </si>
  <si>
    <t>BROSENS JORBE</t>
  </si>
  <si>
    <t>VERSCHUEREN LIESELOTTE</t>
  </si>
  <si>
    <t>MICHIELSEN JENS</t>
  </si>
  <si>
    <t>DONCKERS MILAN</t>
  </si>
  <si>
    <t>VAN DUN THIJS</t>
  </si>
  <si>
    <t>KORTEN HANNES</t>
  </si>
  <si>
    <t>CASTELRE (NL)</t>
  </si>
  <si>
    <t>VAN DIJCK JOPPE</t>
  </si>
  <si>
    <t>KUSTERMANS JEF</t>
  </si>
  <si>
    <t>AERTS JULIAN</t>
  </si>
  <si>
    <t>KROLS SIEBE</t>
  </si>
  <si>
    <t>LAURYSSEN TUUR</t>
  </si>
  <si>
    <t>DEBOEL MARCEL</t>
  </si>
  <si>
    <t>WEELDE</t>
  </si>
  <si>
    <t>VAN DEN BOGAERT KAAT</t>
  </si>
  <si>
    <t xml:space="preserve">JONI BASTIAANSEN </t>
  </si>
  <si>
    <t>AERTS J</t>
  </si>
  <si>
    <t>PAUWELS NICOLAS</t>
  </si>
  <si>
    <t>MARTENS HERMAN</t>
  </si>
  <si>
    <t>BOGAERTS ROWAN</t>
  </si>
  <si>
    <t>LEMMENS TYGO</t>
  </si>
  <si>
    <t>VERHEYEN ARNE</t>
  </si>
  <si>
    <t>DE GRUYTER CAS</t>
  </si>
  <si>
    <t>DE GRUYTER WILLEM</t>
  </si>
  <si>
    <t>JOOSEN DORIEN</t>
  </si>
  <si>
    <t>D'ARDENNE MARJOLEINE</t>
  </si>
  <si>
    <t>MERKSEM</t>
  </si>
  <si>
    <t>SANNEN TINEKE</t>
  </si>
  <si>
    <t>BRECHT</t>
  </si>
  <si>
    <t>HOPSTAKEN RIVAS</t>
  </si>
  <si>
    <t>FREREJEAN MADELIEF</t>
  </si>
  <si>
    <t>HUIJBRECHTS PEGGY</t>
  </si>
  <si>
    <t>BROSENS YUNA</t>
  </si>
  <si>
    <t>MERTENS STEN</t>
  </si>
  <si>
    <t>VAN NISPEN VINCE</t>
  </si>
  <si>
    <t>GOETSCHALCKX HANN</t>
  </si>
  <si>
    <t>MARTENS ARNE</t>
  </si>
  <si>
    <t>BEYENS LIEVE</t>
  </si>
  <si>
    <t>GULICKX MICHIEL</t>
  </si>
  <si>
    <t>FREREJEAN DAAN</t>
  </si>
  <si>
    <t>VERMEIREN HILDE</t>
  </si>
  <si>
    <t>D'HAEYER KOEN</t>
  </si>
  <si>
    <t>VAN AELST GILLION</t>
  </si>
  <si>
    <t>AERTS GUNTHER</t>
  </si>
  <si>
    <t>MICHIELSEN NIELS</t>
  </si>
  <si>
    <t>VAN NISPEN SENNA</t>
  </si>
  <si>
    <t>VAN DEN HEUVEL ANNICK</t>
  </si>
  <si>
    <t>PROOST SENNA</t>
  </si>
  <si>
    <t>VAN DE SANDE NELE</t>
  </si>
  <si>
    <t>OUD TURNHOUT</t>
  </si>
  <si>
    <t>MERTENS LISSE</t>
  </si>
  <si>
    <t>VAN GASTEL LIESBETH</t>
  </si>
  <si>
    <t>MEIJER ELLA</t>
  </si>
  <si>
    <t>ROMBOUTS MILAN</t>
  </si>
  <si>
    <t>LAURIJSSEN AXEL</t>
  </si>
  <si>
    <t>VAN DER HOEST MEES</t>
  </si>
  <si>
    <t>VERSCHUEREN RICK</t>
  </si>
  <si>
    <t>BRUGHMANS TUUR</t>
  </si>
  <si>
    <t>ROMBOUTS KRIS</t>
  </si>
  <si>
    <t>STEUR NATALIE</t>
  </si>
  <si>
    <t>VERMEIREN TINNE</t>
  </si>
  <si>
    <t>VAN BESAUW SENNE</t>
  </si>
  <si>
    <t>VAN DUN TINNE</t>
  </si>
  <si>
    <t>EIJCKMANS VICKY</t>
  </si>
  <si>
    <t>VAN VEGTEN MARCELLA</t>
  </si>
  <si>
    <t>Jogging 5,27 km</t>
  </si>
  <si>
    <t>135 deelnemers</t>
  </si>
  <si>
    <t>PEMEN DYLAN</t>
  </si>
  <si>
    <t>VAN APERS MATTIAS</t>
  </si>
  <si>
    <t>ESSEN</t>
  </si>
  <si>
    <t>VOSTERS DIETER</t>
  </si>
  <si>
    <t>POPPEL</t>
  </si>
  <si>
    <t>BEYERS NICK</t>
  </si>
  <si>
    <t>VAN HILTEN BARRY</t>
  </si>
  <si>
    <t>MEYVIS BRENT</t>
  </si>
  <si>
    <t>MALLE</t>
  </si>
  <si>
    <t>T HART PIETER</t>
  </si>
  <si>
    <t>HENDRICKX JENS</t>
  </si>
  <si>
    <t>DECKERS TOM</t>
  </si>
  <si>
    <t>SEGERS EMMA</t>
  </si>
  <si>
    <t>RENEMA LOUISE</t>
  </si>
  <si>
    <t>ANTWERPEN 5</t>
  </si>
  <si>
    <t>VANDEPOEL SAAR</t>
  </si>
  <si>
    <t>HALEN</t>
  </si>
  <si>
    <t>DE SMET JENS</t>
  </si>
  <si>
    <t>DE LANDTSHEER ROBIN</t>
  </si>
  <si>
    <t>WUYTS MATS</t>
  </si>
  <si>
    <t>BROSEN SWA</t>
  </si>
  <si>
    <t>BRUYNS PAUL</t>
  </si>
  <si>
    <t>MERTENS DIRK</t>
  </si>
  <si>
    <t>VOSTERS JEROEN</t>
  </si>
  <si>
    <t>SCHRAUWEN JEF</t>
  </si>
  <si>
    <t>BERCHEM (ANTWERPEN)</t>
  </si>
  <si>
    <t>VAN DEN BERGH WOUT</t>
  </si>
  <si>
    <t>ROELEN BENNE</t>
  </si>
  <si>
    <t>BODEN ELLEN</t>
  </si>
  <si>
    <t>VOSTERS DIRK</t>
  </si>
  <si>
    <t>EVERAERT GUIDO</t>
  </si>
  <si>
    <t>RENDERS ARNOUD</t>
  </si>
  <si>
    <t>VERHEYEN LAURA</t>
  </si>
  <si>
    <t>D'HAEYER VIC</t>
  </si>
  <si>
    <t>WILLEMS WARD</t>
  </si>
  <si>
    <t>VERSMISSEN RICK</t>
  </si>
  <si>
    <t>VERMEIREN JULIE</t>
  </si>
  <si>
    <t>DE BRUYN YASMINE</t>
  </si>
  <si>
    <t>LOENHOUT</t>
  </si>
  <si>
    <t>AERTS FRITS</t>
  </si>
  <si>
    <t>RIJVERS MARLEEN</t>
  </si>
  <si>
    <t>ZAGERS JACOB</t>
  </si>
  <si>
    <t>TURNHOUT</t>
  </si>
  <si>
    <t>VAN SCHIL PAUL</t>
  </si>
  <si>
    <t>BOSCH CEDRIC</t>
  </si>
  <si>
    <t>ADAMS JONAS</t>
  </si>
  <si>
    <t>WOESTENBERG MARIANNE</t>
  </si>
  <si>
    <t>ALPHEN (NL)</t>
  </si>
  <si>
    <t>VANHERCK BORRE</t>
  </si>
  <si>
    <t>ROMBOUTS LENNERT</t>
  </si>
  <si>
    <t>HOEDEMAKERS BEN</t>
  </si>
  <si>
    <t>BEVERS JONAS</t>
  </si>
  <si>
    <t>VANHERCK ERIK</t>
  </si>
  <si>
    <t>ALVES FERNARDAS SIMAO</t>
  </si>
  <si>
    <t xml:space="preserve">SNELS LAURENS </t>
  </si>
  <si>
    <t>ROELEN RUNE</t>
  </si>
  <si>
    <t>MEIJER JAN</t>
  </si>
  <si>
    <t>VANDENEEDE VICTOR</t>
  </si>
  <si>
    <t>MARTENS CHRIS</t>
  </si>
  <si>
    <t>VANDENEEDE HERVE</t>
  </si>
  <si>
    <t>VERELST JODIE</t>
  </si>
  <si>
    <t>VOSSELAAR</t>
  </si>
  <si>
    <t>BROSENS TINNE</t>
  </si>
  <si>
    <t>VAN RIEL NONA</t>
  </si>
  <si>
    <t>VAN DE VELDE MILAN</t>
  </si>
  <si>
    <t>DE BONT MATS</t>
  </si>
  <si>
    <t>NIJSMANS TIM</t>
  </si>
  <si>
    <t>ANTWERPEN 1</t>
  </si>
  <si>
    <t>KONINGS LARS</t>
  </si>
  <si>
    <t>BRASPENNING SIEBE</t>
  </si>
  <si>
    <t>MERKSPLAS</t>
  </si>
  <si>
    <t>KOYEN ELS</t>
  </si>
  <si>
    <t>VAN DEN HEUVEL ANNEMIE</t>
  </si>
  <si>
    <t>ROMBOUTS BENT</t>
  </si>
  <si>
    <t>AERTS JELLE</t>
  </si>
  <si>
    <t>ROB MICHIEL</t>
  </si>
  <si>
    <t>HOPSTAKEN NOLA</t>
  </si>
  <si>
    <t>BACKX LARS</t>
  </si>
  <si>
    <t>VAN LOOY HEIDI</t>
  </si>
  <si>
    <t>VANLERBERGHE FRANKY</t>
  </si>
  <si>
    <t>BOUTSEN BERTEN</t>
  </si>
  <si>
    <t>BOSMANS JURGEN</t>
  </si>
  <si>
    <t>BEVERS SENNE</t>
  </si>
  <si>
    <t>BACKX JENS</t>
  </si>
  <si>
    <t>KRIJNEN SARAH</t>
  </si>
  <si>
    <t>VERSMISSEN SOPHIE</t>
  </si>
  <si>
    <t>BACKX KARSTEN</t>
  </si>
  <si>
    <t>STERKENS JEF</t>
  </si>
  <si>
    <t>HILLEN ZOE</t>
  </si>
  <si>
    <t>LEEMANS KATHLEEN</t>
  </si>
  <si>
    <t>BACKX KOEN</t>
  </si>
  <si>
    <t>DON PORTO CARERO MARINA</t>
  </si>
  <si>
    <t>BUYLINCKX ELS</t>
  </si>
  <si>
    <t>VINKX DANA</t>
  </si>
  <si>
    <t>KRIJNEN STEPHANIE</t>
  </si>
  <si>
    <t>RIJSBERGEN (NL)</t>
  </si>
  <si>
    <t>DE BIE MYRTHE</t>
  </si>
  <si>
    <t>LENAERTS LOES</t>
  </si>
  <si>
    <t>LEEMANS JULIEN</t>
  </si>
  <si>
    <t>BAARLE HERTOG</t>
  </si>
  <si>
    <t>VAN DEN HEUVEL KLAAR</t>
  </si>
  <si>
    <t>ROELEN MARIAN</t>
  </si>
  <si>
    <t>COENEGRACHTS ARNE</t>
  </si>
  <si>
    <t>MEERLE</t>
  </si>
  <si>
    <t>VERHEYEN DIETER</t>
  </si>
  <si>
    <t>BRASPENNING NANCY</t>
  </si>
  <si>
    <t>SMULDERS MARIE JOSE</t>
  </si>
  <si>
    <t>VAN LOON KOBE</t>
  </si>
  <si>
    <t>VAN DE VELDE PETER</t>
  </si>
  <si>
    <t>JANSSEN STELLA</t>
  </si>
  <si>
    <t>VANHOOF STERRE</t>
  </si>
  <si>
    <t>JESPERS MONIQUE</t>
  </si>
  <si>
    <t>OUD-TURNHOUT</t>
  </si>
  <si>
    <t>VANLERBERGHE ZOHRA</t>
  </si>
  <si>
    <t>BRASPENNING JITSE</t>
  </si>
  <si>
    <t>HELLEMANS BART</t>
  </si>
  <si>
    <t>VAN BEVER JAMINA</t>
  </si>
  <si>
    <t>FREREJEAN FLEUR</t>
  </si>
  <si>
    <t>BOGERS ERINA</t>
  </si>
  <si>
    <t>VAN DER VELDEN JORINDA</t>
  </si>
  <si>
    <t>BAARLE NASSAU(NL)</t>
  </si>
  <si>
    <t>BOLSIUS VANESSA</t>
  </si>
  <si>
    <t>ST.JOB IN 'T GOOR</t>
  </si>
  <si>
    <t>ANTONISSEN JILL</t>
  </si>
  <si>
    <t>DE BIE ANTHE</t>
  </si>
  <si>
    <t>ANTHONISSEN EVELIEN</t>
  </si>
  <si>
    <t>COTTELEER KARIN</t>
  </si>
  <si>
    <t>SERRIEM IRIS</t>
  </si>
  <si>
    <t>REET</t>
  </si>
  <si>
    <t>STOFFELS JAN</t>
  </si>
  <si>
    <t>RUMST</t>
  </si>
  <si>
    <t>SCHALK LEEN</t>
  </si>
  <si>
    <t>QUIRIJNEN CONNY</t>
  </si>
  <si>
    <t>COENEGRACHTS JAN</t>
  </si>
  <si>
    <t>JANSENS EVA</t>
  </si>
  <si>
    <t>SEEGERS LIEKE</t>
  </si>
  <si>
    <t>BAARLE NASSAU (NL)</t>
  </si>
  <si>
    <t>BEVERS KATRIEN</t>
  </si>
  <si>
    <t>NEEFS VINCENT</t>
  </si>
  <si>
    <t>STERKENS ANN</t>
  </si>
  <si>
    <t>VERSTRAETEN LAURA</t>
  </si>
  <si>
    <t>BROKKEN MARTINE</t>
  </si>
  <si>
    <t>VAN BERGEN ANNELIES</t>
  </si>
  <si>
    <t>ROEVENS ELS</t>
  </si>
  <si>
    <t>VANDEVIVERE TAMARA</t>
  </si>
  <si>
    <t>RENDERS PAULIEN</t>
  </si>
  <si>
    <t>DICTUS AREZINA</t>
  </si>
  <si>
    <t>VAN MENXEL ILSE</t>
  </si>
  <si>
    <t>BOSCH FIENTJE</t>
  </si>
  <si>
    <t>PIETER</t>
  </si>
  <si>
    <t>PHILIPS SYLVIA</t>
  </si>
  <si>
    <t>STABROEK</t>
  </si>
  <si>
    <t>JANSEN SIGRID</t>
  </si>
  <si>
    <t>BERVOETS JENKE</t>
  </si>
  <si>
    <t>KOX PAUL</t>
  </si>
  <si>
    <t>Jogging 10,55 km</t>
  </si>
  <si>
    <t>114 deelnemers</t>
  </si>
  <si>
    <t>GODERIS NIELS</t>
  </si>
  <si>
    <t>VISSERS THIJS</t>
  </si>
  <si>
    <t>KOYEN NIELS</t>
  </si>
  <si>
    <t>OPRINS RAF</t>
  </si>
  <si>
    <t>AERTS KURT</t>
  </si>
  <si>
    <t>MERTENS RUBEN</t>
  </si>
  <si>
    <t>VAN DE VOORDE TOM</t>
  </si>
  <si>
    <t>SINT TRUIDEN</t>
  </si>
  <si>
    <t>VAN DEN BOGERD KRIS</t>
  </si>
  <si>
    <t>OOMEN EDDY</t>
  </si>
  <si>
    <t>VAN LOOVEREN BERT</t>
  </si>
  <si>
    <t>VAN RIEL PAUL</t>
  </si>
  <si>
    <t>VANSTEENBERGEN EDDY</t>
  </si>
  <si>
    <t>JOOSEN WIM</t>
  </si>
  <si>
    <t>KOYEN JENS</t>
  </si>
  <si>
    <t>BEVERS WOUT</t>
  </si>
  <si>
    <t>VANBUSSEL MATHIEU</t>
  </si>
  <si>
    <t>HAMONT-ACHEL</t>
  </si>
  <si>
    <t>VAN BLADEL LEROY</t>
  </si>
  <si>
    <t>MARIEN BART</t>
  </si>
  <si>
    <t>MERTENS PAT</t>
  </si>
  <si>
    <t>BROSENS WOUTER</t>
  </si>
  <si>
    <t>VERHEYEN TOON</t>
  </si>
  <si>
    <t>VINGERHOETS JIM</t>
  </si>
  <si>
    <t>VAN GILS RINI</t>
  </si>
  <si>
    <t>WERNHOUT (NL°</t>
  </si>
  <si>
    <t>ARNOUTS GUY</t>
  </si>
  <si>
    <t>VAN DER VELDEN TIM</t>
  </si>
  <si>
    <t>VAN SCHIL MARIJKE</t>
  </si>
  <si>
    <t>BERGEN OP ZOOM (NL)</t>
  </si>
  <si>
    <t>VAN HASSELT HANS</t>
  </si>
  <si>
    <t>BAIJENS OSKAR</t>
  </si>
  <si>
    <t>HUYBRECHTS CYNTHIA</t>
  </si>
  <si>
    <t>HOUTVENNE</t>
  </si>
  <si>
    <t>BRUGHMANS PIETER</t>
  </si>
  <si>
    <t>SEEGERS ROB</t>
  </si>
  <si>
    <t>GODRIE DIRK</t>
  </si>
  <si>
    <t>VANDERHALLEN FERRE</t>
  </si>
  <si>
    <t>COENEN OLIVIER</t>
  </si>
  <si>
    <t>ROOVERS WOUT</t>
  </si>
  <si>
    <t>LOOMANS GERT</t>
  </si>
  <si>
    <t>DE ROP SVEN</t>
  </si>
  <si>
    <t>DONCKERS JO</t>
  </si>
  <si>
    <t>FRANSEN KOEN</t>
  </si>
  <si>
    <t>SERBRUYNS DAVE</t>
  </si>
  <si>
    <t>VAN HERCK FRANK</t>
  </si>
  <si>
    <t>MOSTMANS JOHAN</t>
  </si>
  <si>
    <t>DE RIDDER TOM</t>
  </si>
  <si>
    <t>DELOBEL JAN</t>
  </si>
  <si>
    <t>LAURYSSEN PETER</t>
  </si>
  <si>
    <t>VAN DIJCK BEN</t>
  </si>
  <si>
    <t>VANAGTMAEL T</t>
  </si>
  <si>
    <t>VAN MIERT ANNELIES</t>
  </si>
  <si>
    <t>MEEUSEN JEF</t>
  </si>
  <si>
    <t>STOFFELS KENNETH</t>
  </si>
  <si>
    <t>TERREUR MARC</t>
  </si>
  <si>
    <t xml:space="preserve">VANHOOF BART </t>
  </si>
  <si>
    <t>VAN LOOVEREN SJEF</t>
  </si>
  <si>
    <t>ZUNDERT (NL)</t>
  </si>
  <si>
    <t>MEERBURG NICOLE</t>
  </si>
  <si>
    <t>ROOSENDAAL (NL)</t>
  </si>
  <si>
    <t>BASTIAANSEN RONALD</t>
  </si>
  <si>
    <t>SNOEIJS LEEN</t>
  </si>
  <si>
    <t>ZOERSEL</t>
  </si>
  <si>
    <t>CAETHOVEN ANNICK</t>
  </si>
  <si>
    <t>HEITZER JEF</t>
  </si>
  <si>
    <t>LAURYSSEN HILDE</t>
  </si>
  <si>
    <t>SERVAES RUBEN</t>
  </si>
  <si>
    <t>TERHAGEN</t>
  </si>
  <si>
    <t>REMMERS FLOOR</t>
  </si>
  <si>
    <t>OLIESLAGERS NEELTJE</t>
  </si>
  <si>
    <t>HERMANS JOHN</t>
  </si>
  <si>
    <t>AERTS KATHLEEN</t>
  </si>
  <si>
    <t>KONINGS NICK</t>
  </si>
  <si>
    <t>KOYEN JACQUES</t>
  </si>
  <si>
    <t>LEEMANS LISELOTTE</t>
  </si>
  <si>
    <t>VOETEN GERT</t>
  </si>
  <si>
    <t>VAN SCHIL KARLIEN</t>
  </si>
  <si>
    <t>LAURIJSSENS DANIELLE</t>
  </si>
  <si>
    <t>WOUTERS BART</t>
  </si>
  <si>
    <t>NIJLEN</t>
  </si>
  <si>
    <t>COOLS WIM</t>
  </si>
  <si>
    <t>BILLEN LUC</t>
  </si>
  <si>
    <t>VAN DYCK KRIS</t>
  </si>
  <si>
    <t>SANTY MARGOT</t>
  </si>
  <si>
    <t>WEERDE</t>
  </si>
  <si>
    <t>CASLEY MATTEO</t>
  </si>
  <si>
    <t>MERKSEM (ANTWERPEN)</t>
  </si>
  <si>
    <t>VERHEYEN ANOUK</t>
  </si>
  <si>
    <t>JANSEN GUNTHER</t>
  </si>
  <si>
    <t>WITTENBERG MARION</t>
  </si>
  <si>
    <t>MATHIJSEN CILIA</t>
  </si>
  <si>
    <t>BRUYNS JORT</t>
  </si>
  <si>
    <t>LEURIS KAI</t>
  </si>
  <si>
    <t>JESPERS TUUR</t>
  </si>
  <si>
    <t>GILLIS KATHLEEN</t>
  </si>
  <si>
    <t>BOLCKMANS JAN</t>
  </si>
  <si>
    <t>VOERMANS MARION</t>
  </si>
  <si>
    <t>BOONEN VALERIE</t>
  </si>
  <si>
    <t>SANTY BART</t>
  </si>
  <si>
    <t>DE JONGH RATNA</t>
  </si>
  <si>
    <t>GEERTS SANDER</t>
  </si>
  <si>
    <t>PELCKMANS DIETER</t>
  </si>
  <si>
    <t>JOOKEN KURT</t>
  </si>
  <si>
    <t>JACOBS TINNE</t>
  </si>
  <si>
    <t>VAN BERGEN EVY</t>
  </si>
  <si>
    <t>LAMBREGTS PATRICK</t>
  </si>
  <si>
    <t>VAN DUN SOFIE</t>
  </si>
  <si>
    <t>VERSCHUEREN MARGRIET</t>
  </si>
  <si>
    <t>ULICOTEN (NL)</t>
  </si>
  <si>
    <t>VERSMISSEN MARLEEN</t>
  </si>
  <si>
    <t>GOETSCHALCKX BENNY</t>
  </si>
  <si>
    <t>SNIJDERS ALBERT</t>
  </si>
  <si>
    <t>BROSENS KATHLEEN</t>
  </si>
  <si>
    <t>ADAN ANITA</t>
  </si>
  <si>
    <t>VAN BEIRENDONCK HUGO</t>
  </si>
  <si>
    <t>WESTMALLE</t>
  </si>
  <si>
    <t>DE KONING ANJA</t>
  </si>
  <si>
    <t>KLEIN ZUNDERT (NL)</t>
  </si>
  <si>
    <t>DE JONG PETRA</t>
  </si>
  <si>
    <t>FAES RIA</t>
  </si>
  <si>
    <t>DONCKERS JEF</t>
  </si>
  <si>
    <t>VERGAUWEN HANNEKE</t>
  </si>
  <si>
    <t>STOFFELS WIM</t>
  </si>
  <si>
    <t>VAN DEN BROEK JUDITH</t>
  </si>
  <si>
    <t>ZUNDERT (NL°</t>
  </si>
  <si>
    <t>KERMANS TOM</t>
  </si>
  <si>
    <t>HALLE</t>
  </si>
  <si>
    <t>BAETS BART</t>
  </si>
  <si>
    <t>AURORA AGAR</t>
  </si>
  <si>
    <t>10 miles van Minderhout</t>
  </si>
  <si>
    <t>29 deelnemers</t>
  </si>
  <si>
    <t>MEEUSEN BART</t>
  </si>
  <si>
    <t>DE BOCK DIRK</t>
  </si>
  <si>
    <t>X</t>
  </si>
  <si>
    <t>HUYSMANS JOERI</t>
  </si>
  <si>
    <t>MOSTMANS MAARTEN</t>
  </si>
  <si>
    <t>WUYTS KRISTOFFEL</t>
  </si>
  <si>
    <t>ANTWERPEN</t>
  </si>
  <si>
    <t>KIMPE TOM</t>
  </si>
  <si>
    <t>VAN HOECK WIM</t>
  </si>
  <si>
    <t>ADAMS BRAM</t>
  </si>
  <si>
    <t>DE JONGH PIETER</t>
  </si>
  <si>
    <t>HEYDENS PATRICK</t>
  </si>
  <si>
    <t>JOOSENS ERWIN</t>
  </si>
  <si>
    <t>KALMTHOUT</t>
  </si>
  <si>
    <t>BEVERS WIM</t>
  </si>
  <si>
    <t>VISSERS CHRISTIAN</t>
  </si>
  <si>
    <t>VAN DER KLUGT RICK</t>
  </si>
  <si>
    <t>DEN HAAG (NL)</t>
  </si>
  <si>
    <t>KOYEN KOEN (WITHERENWEG)</t>
  </si>
  <si>
    <t>VAN DENKINSCHOT RAF</t>
  </si>
  <si>
    <t>KENIS EDDY</t>
  </si>
  <si>
    <t>BEVERS CHRISTOPHE</t>
  </si>
  <si>
    <t>AERTS LIEF</t>
  </si>
  <si>
    <t>KOYEN KOEN (DESMEDTSTRAAT)</t>
  </si>
  <si>
    <t>BRASPENNING ED</t>
  </si>
  <si>
    <t xml:space="preserve">VAN KUIJCK CHARL </t>
  </si>
  <si>
    <t>GALDER</t>
  </si>
  <si>
    <t>DE BACKER KARIN</t>
  </si>
  <si>
    <t>BRASSCHAAT</t>
  </si>
  <si>
    <t>HOFKENS GUNTER</t>
  </si>
  <si>
    <t>HILLEN HILD</t>
  </si>
  <si>
    <t>VAN OPSTAL CEES</t>
  </si>
  <si>
    <t>WERNHOUT (NL)</t>
  </si>
  <si>
    <t>CHRISTIANEN KATRIN</t>
  </si>
  <si>
    <t>SWAENEN LIESBETH</t>
  </si>
  <si>
    <t>LAENEN LINDA</t>
  </si>
  <si>
    <t>KAPELLEN (ANTW.)</t>
  </si>
  <si>
    <t>halve marathon 21,1 km</t>
  </si>
  <si>
    <t xml:space="preserve"> 62 deelnemers</t>
  </si>
  <si>
    <t>DEBIE JAN</t>
  </si>
  <si>
    <t>DESSEL</t>
  </si>
  <si>
    <t>THIJS RIK</t>
  </si>
  <si>
    <t>MOL</t>
  </si>
  <si>
    <t>VERHEYEN KURT</t>
  </si>
  <si>
    <t>KERSTENS MICHEL</t>
  </si>
  <si>
    <t>LENAERTS SVEN</t>
  </si>
  <si>
    <t>BARTHOLOMEEUSEN ERIC</t>
  </si>
  <si>
    <t>VAN LAENEN LUC</t>
  </si>
  <si>
    <t>VAN DE GANDE TOM</t>
  </si>
  <si>
    <t>CONICX CARL</t>
  </si>
  <si>
    <t>VRANCKX MARIA</t>
  </si>
  <si>
    <t>HERENTHOUT</t>
  </si>
  <si>
    <t>VAN BAVEL DRIES</t>
  </si>
  <si>
    <t>KERSTENS ELLY</t>
  </si>
  <si>
    <t>RAVELS</t>
  </si>
  <si>
    <t>WAGEMANS STEFAN</t>
  </si>
  <si>
    <t>WAGENAER RONNY</t>
  </si>
  <si>
    <t>MELSELE</t>
  </si>
  <si>
    <t>KOKS MARK</t>
  </si>
  <si>
    <t>BAARLE NASSAU</t>
  </si>
  <si>
    <t>JANSEN NICO</t>
  </si>
  <si>
    <t>BOONEN CHRIS</t>
  </si>
  <si>
    <t>VAN SANTVLIET PAUL</t>
  </si>
  <si>
    <t>LUYTS BRAM</t>
  </si>
  <si>
    <t>WUYTS MARK</t>
  </si>
  <si>
    <t>WEMMERS MAX</t>
  </si>
  <si>
    <t>GORREMANS OLIVIER</t>
  </si>
  <si>
    <t>STES PHILIP</t>
  </si>
  <si>
    <t>VERSCHUEREN FRANKY</t>
  </si>
  <si>
    <t>BASTIAANSEN JAN</t>
  </si>
  <si>
    <t>GALDER (NL)</t>
  </si>
  <si>
    <t>VAN DYCK BERT</t>
  </si>
  <si>
    <t>FRIJTERS HUUB</t>
  </si>
  <si>
    <t>BAVEL (NL)</t>
  </si>
  <si>
    <t>SCHELLEKENS MAARTEN</t>
  </si>
  <si>
    <t>QUIRIJNEN MARC</t>
  </si>
  <si>
    <t>VERHEYDEN BJORN</t>
  </si>
  <si>
    <t>BEECKMANS KIM</t>
  </si>
  <si>
    <t>SCHOTEN</t>
  </si>
  <si>
    <t>VAN HUFFEL THOMAS</t>
  </si>
  <si>
    <t>BORSBEEK (ANTW.)</t>
  </si>
  <si>
    <t>DONCKERS TOM</t>
  </si>
  <si>
    <t>HUYBRECHTS SEBASTIAN</t>
  </si>
  <si>
    <t>SCHRIJVERS GERT-JAN</t>
  </si>
  <si>
    <t>HERWIJN ALAIN</t>
  </si>
  <si>
    <t>VAN BAVEL DIETER</t>
  </si>
  <si>
    <t>VAN DEN BROEK ELLEN</t>
  </si>
  <si>
    <t>MERSEL DREEF</t>
  </si>
  <si>
    <t>COX GERT</t>
  </si>
  <si>
    <t>HULSTAERT RUBEN</t>
  </si>
  <si>
    <t>GILLIS ANDY</t>
  </si>
  <si>
    <t>KONTICH</t>
  </si>
  <si>
    <t>VERHOEVEN JOS</t>
  </si>
  <si>
    <t>WALBURG ELISAH</t>
  </si>
  <si>
    <t>FAES JOS</t>
  </si>
  <si>
    <t>OBIEGLO KRISTOF</t>
  </si>
  <si>
    <t>GENK</t>
  </si>
  <si>
    <t>DECKX JOHNNY</t>
  </si>
  <si>
    <t>ADRIAENSEN FRIE</t>
  </si>
  <si>
    <t>ADAMS LU</t>
  </si>
  <si>
    <t>JOCHEMS PIET</t>
  </si>
  <si>
    <t>MEYVIS FRANK</t>
  </si>
  <si>
    <t>JOCHEMS BERT</t>
  </si>
  <si>
    <t>LENS INGE</t>
  </si>
  <si>
    <t>FOCKAERT ANJA</t>
  </si>
  <si>
    <t>SOLANO FREDY</t>
  </si>
  <si>
    <t>DEURNE (ANTWERPEN)</t>
  </si>
  <si>
    <t>VAN DER STEEN LOUIS</t>
  </si>
  <si>
    <t>GENT</t>
  </si>
  <si>
    <t>MEEUSEN LYNN</t>
  </si>
  <si>
    <t>JANSSENS LIEZELOT</t>
  </si>
  <si>
    <t>TILBURGS FRANK</t>
  </si>
  <si>
    <t>FUSS MARION</t>
  </si>
  <si>
    <t>HOEVENEN</t>
  </si>
  <si>
    <t>VERMEIREN STEVEN</t>
  </si>
  <si>
    <t>Aantal deelnemers</t>
  </si>
  <si>
    <t>jongens</t>
  </si>
  <si>
    <t>meisjes</t>
  </si>
  <si>
    <t>Totaal</t>
  </si>
  <si>
    <t>Kleuters</t>
  </si>
  <si>
    <t>geb.jaar 2011 en later</t>
  </si>
  <si>
    <t>geb.jaar 2010</t>
  </si>
  <si>
    <t>geb.jaar 2009</t>
  </si>
  <si>
    <t xml:space="preserve"> </t>
  </si>
  <si>
    <t>Kinderen</t>
  </si>
  <si>
    <t>geb.jaar 2007-2008</t>
  </si>
  <si>
    <t>400 m</t>
  </si>
  <si>
    <t>geb.jaar 2005-2006</t>
  </si>
  <si>
    <t>600 m</t>
  </si>
  <si>
    <t>geb.jaar 2003-2004</t>
  </si>
  <si>
    <t>800 m</t>
  </si>
  <si>
    <t>Jogging</t>
  </si>
  <si>
    <t>3,0 km</t>
  </si>
  <si>
    <t>5,27 km</t>
  </si>
  <si>
    <t>10,55 km</t>
  </si>
  <si>
    <t>10 miles</t>
  </si>
  <si>
    <t>16,09 km</t>
  </si>
  <si>
    <t>Halve marathon</t>
  </si>
  <si>
    <t>21 km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</si>
</sst>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0.00"/>
    <numFmt numFmtId="167" formatCode="#,##0.00"/>
    <numFmt numFmtId="168" formatCode="#,##0.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20"/>
      <name val="Arial Rounded MT Bold"/>
      <family val="2"/>
    </font>
    <font>
      <b/>
      <sz val="20"/>
      <name val="Britannic Bold"/>
      <family val="2"/>
    </font>
    <font>
      <b/>
      <sz val="20"/>
      <name val="Bookman Old Style"/>
      <family val="1"/>
    </font>
    <font>
      <b/>
      <sz val="20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right" vertical="center"/>
    </xf>
    <xf numFmtId="164" fontId="6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right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0" xfId="0" applyFont="1" applyAlignment="1">
      <alignment/>
    </xf>
    <xf numFmtId="164" fontId="8" fillId="0" borderId="7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8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8" fillId="0" borderId="8" xfId="0" applyFont="1" applyFill="1" applyBorder="1" applyAlignment="1">
      <alignment/>
    </xf>
    <xf numFmtId="164" fontId="0" fillId="0" borderId="8" xfId="0" applyBorder="1" applyAlignment="1">
      <alignment/>
    </xf>
    <xf numFmtId="164" fontId="8" fillId="0" borderId="5" xfId="0" applyFont="1" applyFill="1" applyBorder="1" applyAlignment="1">
      <alignment/>
    </xf>
    <xf numFmtId="164" fontId="8" fillId="0" borderId="6" xfId="0" applyFont="1" applyFill="1" applyBorder="1" applyAlignment="1">
      <alignment/>
    </xf>
    <xf numFmtId="164" fontId="0" fillId="0" borderId="5" xfId="0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9" fillId="0" borderId="0" xfId="0" applyFont="1" applyAlignment="1">
      <alignment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5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7" fontId="10" fillId="0" borderId="0" xfId="0" applyNumberFormat="1" applyFont="1" applyAlignment="1">
      <alignment horizontal="center"/>
    </xf>
    <xf numFmtId="164" fontId="1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1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2" fillId="0" borderId="0" xfId="20" applyFont="1" applyFill="1" applyBorder="1" applyAlignment="1">
      <alignment horizontal="center" vertical="top"/>
      <protection/>
    </xf>
    <xf numFmtId="165" fontId="9" fillId="0" borderId="0" xfId="0" applyNumberFormat="1" applyFont="1" applyBorder="1" applyAlignment="1">
      <alignment horizontal="center" vertical="top"/>
    </xf>
    <xf numFmtId="166" fontId="12" fillId="0" borderId="0" xfId="20" applyNumberFormat="1" applyFont="1" applyFill="1" applyBorder="1" applyAlignment="1">
      <alignment horizontal="center" vertical="top"/>
      <protection/>
    </xf>
    <xf numFmtId="165" fontId="12" fillId="0" borderId="0" xfId="20" applyNumberFormat="1" applyFont="1" applyFill="1" applyBorder="1" applyAlignment="1">
      <alignment horizontal="center" vertical="top"/>
      <protection/>
    </xf>
    <xf numFmtId="167" fontId="12" fillId="0" borderId="0" xfId="20" applyNumberFormat="1" applyFont="1" applyFill="1" applyBorder="1" applyAlignment="1">
      <alignment horizontal="center" vertical="top"/>
      <protection/>
    </xf>
    <xf numFmtId="164" fontId="13" fillId="0" borderId="0" xfId="0" applyFont="1" applyBorder="1" applyAlignment="1">
      <alignment vertical="top"/>
    </xf>
    <xf numFmtId="164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left"/>
    </xf>
    <xf numFmtId="164" fontId="8" fillId="2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8" fillId="0" borderId="9" xfId="21" applyFont="1" applyFill="1" applyBorder="1" applyAlignment="1">
      <alignment horizontal="center" wrapText="1"/>
      <protection/>
    </xf>
    <xf numFmtId="165" fontId="8" fillId="0" borderId="9" xfId="21" applyNumberFormat="1" applyFont="1" applyFill="1" applyBorder="1" applyAlignment="1">
      <alignment horizontal="center" wrapText="1"/>
      <protection/>
    </xf>
    <xf numFmtId="166" fontId="8" fillId="0" borderId="9" xfId="21" applyNumberFormat="1" applyFont="1" applyFill="1" applyBorder="1" applyAlignment="1">
      <alignment horizontal="center" wrapText="1"/>
      <protection/>
    </xf>
    <xf numFmtId="164" fontId="8" fillId="0" borderId="9" xfId="21" applyFont="1" applyFill="1" applyBorder="1" applyAlignment="1">
      <alignment horizontal="left" wrapText="1"/>
      <protection/>
    </xf>
    <xf numFmtId="164" fontId="8" fillId="0" borderId="9" xfId="21" applyNumberFormat="1" applyFont="1" applyFill="1" applyBorder="1" applyAlignment="1">
      <alignment horizontal="center" wrapText="1"/>
      <protection/>
    </xf>
    <xf numFmtId="164" fontId="15" fillId="0" borderId="0" xfId="0" applyFont="1" applyAlignment="1">
      <alignment/>
    </xf>
    <xf numFmtId="166" fontId="1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Alignment="1">
      <alignment horizontal="left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right"/>
    </xf>
    <xf numFmtId="164" fontId="16" fillId="0" borderId="0" xfId="0" applyFont="1" applyBorder="1" applyAlignment="1">
      <alignment horizontal="right"/>
    </xf>
    <xf numFmtId="164" fontId="9" fillId="0" borderId="0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7" fillId="0" borderId="0" xfId="0" applyFont="1" applyBorder="1" applyAlignment="1">
      <alignment/>
    </xf>
    <xf numFmtId="164" fontId="17" fillId="0" borderId="10" xfId="0" applyFont="1" applyBorder="1" applyAlignment="1">
      <alignment/>
    </xf>
    <xf numFmtId="164" fontId="17" fillId="0" borderId="10" xfId="0" applyFont="1" applyBorder="1" applyAlignment="1">
      <alignment horizontal="right"/>
    </xf>
    <xf numFmtId="164" fontId="9" fillId="0" borderId="10" xfId="0" applyFont="1" applyBorder="1" applyAlignment="1">
      <alignment/>
    </xf>
    <xf numFmtId="164" fontId="17" fillId="3" borderId="10" xfId="0" applyFont="1" applyFill="1" applyBorder="1" applyAlignment="1">
      <alignment/>
    </xf>
    <xf numFmtId="164" fontId="17" fillId="3" borderId="10" xfId="0" applyFont="1" applyFill="1" applyBorder="1" applyAlignment="1">
      <alignment horizontal="right"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_10,4" xfId="20"/>
    <cellStyle name="Standaard_2,5 km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1</xdr:row>
      <xdr:rowOff>19050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657225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657225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657225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657225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657225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pane ySplit="4" topLeftCell="A5" activePane="bottomLeft" state="frozen"/>
      <selection pane="topLeft" activeCell="A1" sqref="A1"/>
      <selection pane="bottomLeft" activeCell="E43" sqref="E43"/>
    </sheetView>
  </sheetViews>
  <sheetFormatPr defaultColWidth="9.140625" defaultRowHeight="12.75"/>
  <cols>
    <col min="1" max="1" width="6.00390625" style="1" customWidth="1"/>
    <col min="2" max="2" width="25.421875" style="0" customWidth="1"/>
    <col min="3" max="3" width="15.140625" style="0" customWidth="1"/>
    <col min="4" max="4" width="6.421875" style="1" customWidth="1"/>
    <col min="5" max="5" width="27.140625" style="0" customWidth="1"/>
    <col min="6" max="6" width="15.57421875" style="0" customWidth="1"/>
  </cols>
  <sheetData>
    <row r="1" spans="1:6" s="7" customFormat="1" ht="50.25" customHeight="1">
      <c r="A1" s="2"/>
      <c r="B1" s="3"/>
      <c r="C1" s="4"/>
      <c r="D1" s="2"/>
      <c r="E1" s="5"/>
      <c r="F1" s="6" t="s">
        <v>0</v>
      </c>
    </row>
    <row r="2" spans="1:6" s="7" customFormat="1" ht="27" customHeight="1">
      <c r="A2" s="8" t="s">
        <v>1</v>
      </c>
      <c r="B2" s="4"/>
      <c r="C2" s="2"/>
      <c r="D2" s="2"/>
      <c r="E2" s="9"/>
      <c r="F2" s="10" t="s">
        <v>2</v>
      </c>
    </row>
    <row r="3" spans="1:6" s="14" customFormat="1" ht="13.5" customHeight="1">
      <c r="A3" s="11"/>
      <c r="B3" s="12" t="s">
        <v>3</v>
      </c>
      <c r="C3" s="12"/>
      <c r="D3" s="11"/>
      <c r="E3" s="13" t="s">
        <v>4</v>
      </c>
      <c r="F3" s="13"/>
    </row>
    <row r="4" spans="1:6" s="18" customFormat="1" ht="12">
      <c r="A4" s="15" t="s">
        <v>5</v>
      </c>
      <c r="B4" s="16" t="s">
        <v>6</v>
      </c>
      <c r="C4" s="16" t="s">
        <v>7</v>
      </c>
      <c r="D4" s="15" t="s">
        <v>5</v>
      </c>
      <c r="E4" s="16" t="s">
        <v>6</v>
      </c>
      <c r="F4" s="17" t="s">
        <v>7</v>
      </c>
    </row>
    <row r="5" spans="1:6" s="18" customFormat="1" ht="11.25" customHeight="1">
      <c r="A5" s="19">
        <v>1</v>
      </c>
      <c r="B5" s="20" t="s">
        <v>8</v>
      </c>
      <c r="C5" s="21" t="s">
        <v>9</v>
      </c>
      <c r="D5" s="19">
        <v>1</v>
      </c>
      <c r="E5" s="18" t="s">
        <v>10</v>
      </c>
      <c r="F5" s="21" t="s">
        <v>11</v>
      </c>
    </row>
    <row r="6" spans="1:6" s="18" customFormat="1" ht="12">
      <c r="A6" s="19">
        <v>2</v>
      </c>
      <c r="B6" s="20" t="s">
        <v>12</v>
      </c>
      <c r="C6" s="21" t="s">
        <v>13</v>
      </c>
      <c r="D6" s="19">
        <v>2</v>
      </c>
      <c r="E6" s="18" t="s">
        <v>14</v>
      </c>
      <c r="F6" s="21" t="s">
        <v>13</v>
      </c>
    </row>
    <row r="7" spans="1:6" s="18" customFormat="1" ht="12">
      <c r="A7" s="19">
        <v>3</v>
      </c>
      <c r="B7" s="20" t="s">
        <v>15</v>
      </c>
      <c r="C7" s="21" t="s">
        <v>13</v>
      </c>
      <c r="D7" s="19">
        <v>3</v>
      </c>
      <c r="E7" s="18" t="s">
        <v>16</v>
      </c>
      <c r="F7" s="21" t="s">
        <v>13</v>
      </c>
    </row>
    <row r="8" spans="1:6" s="18" customFormat="1" ht="12">
      <c r="A8" s="19">
        <v>4</v>
      </c>
      <c r="B8" s="20" t="s">
        <v>17</v>
      </c>
      <c r="C8" s="21" t="s">
        <v>13</v>
      </c>
      <c r="D8" s="19">
        <v>4</v>
      </c>
      <c r="E8" s="18" t="s">
        <v>18</v>
      </c>
      <c r="F8" s="21" t="s">
        <v>13</v>
      </c>
    </row>
    <row r="9" spans="1:6" s="18" customFormat="1" ht="12">
      <c r="A9" s="19">
        <v>5</v>
      </c>
      <c r="B9" s="20" t="s">
        <v>19</v>
      </c>
      <c r="C9" s="21" t="s">
        <v>13</v>
      </c>
      <c r="D9" s="19">
        <v>5</v>
      </c>
      <c r="E9" s="18" t="s">
        <v>20</v>
      </c>
      <c r="F9" s="21" t="s">
        <v>9</v>
      </c>
    </row>
    <row r="10" spans="1:6" s="18" customFormat="1" ht="12">
      <c r="A10" s="19">
        <v>6</v>
      </c>
      <c r="B10" s="20" t="s">
        <v>21</v>
      </c>
      <c r="C10" s="21" t="s">
        <v>13</v>
      </c>
      <c r="D10" s="19">
        <v>6</v>
      </c>
      <c r="E10" s="18" t="s">
        <v>22</v>
      </c>
      <c r="F10" s="21" t="s">
        <v>13</v>
      </c>
    </row>
    <row r="11" spans="1:6" s="18" customFormat="1" ht="12">
      <c r="A11" s="19">
        <v>7</v>
      </c>
      <c r="B11" s="20" t="s">
        <v>23</v>
      </c>
      <c r="C11" s="21" t="s">
        <v>24</v>
      </c>
      <c r="D11" s="19">
        <v>7</v>
      </c>
      <c r="E11" s="18" t="s">
        <v>25</v>
      </c>
      <c r="F11" s="21" t="s">
        <v>13</v>
      </c>
    </row>
    <row r="12" spans="1:6" s="18" customFormat="1" ht="12">
      <c r="A12" s="19">
        <v>8</v>
      </c>
      <c r="B12" s="20" t="s">
        <v>26</v>
      </c>
      <c r="C12" s="21" t="s">
        <v>9</v>
      </c>
      <c r="D12" s="19">
        <v>8</v>
      </c>
      <c r="E12" s="18" t="s">
        <v>27</v>
      </c>
      <c r="F12" s="21" t="s">
        <v>28</v>
      </c>
    </row>
    <row r="13" spans="1:6" s="18" customFormat="1" ht="12">
      <c r="A13" s="19">
        <v>9</v>
      </c>
      <c r="B13" s="20" t="s">
        <v>29</v>
      </c>
      <c r="C13" s="21" t="s">
        <v>13</v>
      </c>
      <c r="D13" s="19">
        <v>9</v>
      </c>
      <c r="E13" s="18" t="s">
        <v>30</v>
      </c>
      <c r="F13" s="21" t="s">
        <v>31</v>
      </c>
    </row>
    <row r="14" spans="1:6" s="18" customFormat="1" ht="12">
      <c r="A14" s="19">
        <v>10</v>
      </c>
      <c r="B14" s="20" t="s">
        <v>32</v>
      </c>
      <c r="C14" s="21" t="s">
        <v>11</v>
      </c>
      <c r="D14" s="19">
        <v>10</v>
      </c>
      <c r="E14" s="18" t="s">
        <v>33</v>
      </c>
      <c r="F14" s="21" t="s">
        <v>13</v>
      </c>
    </row>
    <row r="15" spans="1:6" s="18" customFormat="1" ht="12">
      <c r="A15" s="19">
        <v>11</v>
      </c>
      <c r="B15" s="20" t="s">
        <v>34</v>
      </c>
      <c r="C15" s="21" t="s">
        <v>13</v>
      </c>
      <c r="D15" s="19">
        <v>11</v>
      </c>
      <c r="E15" s="18" t="s">
        <v>35</v>
      </c>
      <c r="F15" s="21" t="s">
        <v>36</v>
      </c>
    </row>
    <row r="16" spans="1:6" s="18" customFormat="1" ht="12">
      <c r="A16" s="19">
        <v>12</v>
      </c>
      <c r="B16" s="20" t="s">
        <v>37</v>
      </c>
      <c r="C16" s="21" t="s">
        <v>13</v>
      </c>
      <c r="D16" s="19">
        <v>12</v>
      </c>
      <c r="E16" s="18" t="s">
        <v>38</v>
      </c>
      <c r="F16" s="21" t="s">
        <v>36</v>
      </c>
    </row>
    <row r="17" spans="1:6" s="18" customFormat="1" ht="12">
      <c r="A17" s="19">
        <v>13</v>
      </c>
      <c r="B17" s="20" t="s">
        <v>39</v>
      </c>
      <c r="C17" s="21" t="s">
        <v>13</v>
      </c>
      <c r="D17" s="19">
        <v>13</v>
      </c>
      <c r="E17" s="18" t="s">
        <v>40</v>
      </c>
      <c r="F17" s="21" t="s">
        <v>9</v>
      </c>
    </row>
    <row r="18" spans="1:6" s="18" customFormat="1" ht="12">
      <c r="A18" s="19">
        <v>14</v>
      </c>
      <c r="B18" s="20" t="s">
        <v>41</v>
      </c>
      <c r="C18" s="21" t="s">
        <v>13</v>
      </c>
      <c r="D18" s="19">
        <v>14</v>
      </c>
      <c r="E18" s="18" t="s">
        <v>42</v>
      </c>
      <c r="F18" s="21" t="s">
        <v>13</v>
      </c>
    </row>
    <row r="19" spans="1:6" s="18" customFormat="1" ht="12">
      <c r="A19" s="19">
        <v>15</v>
      </c>
      <c r="B19" s="20" t="s">
        <v>43</v>
      </c>
      <c r="C19" s="21" t="s">
        <v>28</v>
      </c>
      <c r="D19" s="19">
        <v>15</v>
      </c>
      <c r="E19" s="18" t="s">
        <v>44</v>
      </c>
      <c r="F19" s="21" t="s">
        <v>36</v>
      </c>
    </row>
    <row r="20" spans="1:6" s="18" customFormat="1" ht="12">
      <c r="A20" s="19">
        <v>16</v>
      </c>
      <c r="B20" s="20" t="s">
        <v>45</v>
      </c>
      <c r="C20" s="21" t="s">
        <v>13</v>
      </c>
      <c r="D20" s="19">
        <v>16</v>
      </c>
      <c r="E20" s="18" t="s">
        <v>46</v>
      </c>
      <c r="F20" s="21" t="s">
        <v>9</v>
      </c>
    </row>
    <row r="21" spans="1:6" s="18" customFormat="1" ht="12">
      <c r="A21" s="19">
        <v>17</v>
      </c>
      <c r="B21" s="20" t="s">
        <v>47</v>
      </c>
      <c r="C21" s="21" t="s">
        <v>13</v>
      </c>
      <c r="D21" s="19">
        <v>17</v>
      </c>
      <c r="E21" s="18" t="s">
        <v>48</v>
      </c>
      <c r="F21" s="21" t="s">
        <v>13</v>
      </c>
    </row>
    <row r="22" spans="1:6" s="18" customFormat="1" ht="12">
      <c r="A22" s="19">
        <v>18</v>
      </c>
      <c r="B22" s="20" t="s">
        <v>49</v>
      </c>
      <c r="C22" s="21" t="s">
        <v>9</v>
      </c>
      <c r="D22" s="19">
        <v>18</v>
      </c>
      <c r="E22" s="18" t="s">
        <v>50</v>
      </c>
      <c r="F22" s="21" t="s">
        <v>13</v>
      </c>
    </row>
    <row r="23" spans="1:6" s="18" customFormat="1" ht="12">
      <c r="A23" s="19">
        <v>19</v>
      </c>
      <c r="B23" s="20" t="s">
        <v>51</v>
      </c>
      <c r="C23" s="21" t="s">
        <v>13</v>
      </c>
      <c r="D23" s="19">
        <v>19</v>
      </c>
      <c r="E23" s="18" t="s">
        <v>52</v>
      </c>
      <c r="F23" s="21" t="s">
        <v>9</v>
      </c>
    </row>
    <row r="24" spans="1:6" s="18" customFormat="1" ht="12">
      <c r="A24" s="19">
        <v>20</v>
      </c>
      <c r="B24" s="20" t="s">
        <v>53</v>
      </c>
      <c r="C24" s="21" t="s">
        <v>13</v>
      </c>
      <c r="D24" s="19">
        <v>20</v>
      </c>
      <c r="E24" s="18" t="s">
        <v>54</v>
      </c>
      <c r="F24" s="21" t="s">
        <v>13</v>
      </c>
    </row>
    <row r="25" spans="1:6" s="18" customFormat="1" ht="12">
      <c r="A25" s="19">
        <v>21</v>
      </c>
      <c r="B25" s="20" t="s">
        <v>55</v>
      </c>
      <c r="C25" s="21" t="s">
        <v>56</v>
      </c>
      <c r="D25" s="19">
        <v>21</v>
      </c>
      <c r="E25" s="18" t="s">
        <v>57</v>
      </c>
      <c r="F25" s="21" t="s">
        <v>13</v>
      </c>
    </row>
    <row r="26" spans="1:6" s="18" customFormat="1" ht="12">
      <c r="A26" s="19">
        <v>22</v>
      </c>
      <c r="B26" s="20" t="s">
        <v>58</v>
      </c>
      <c r="C26" s="21" t="s">
        <v>13</v>
      </c>
      <c r="D26" s="19">
        <v>22</v>
      </c>
      <c r="E26" s="18" t="s">
        <v>59</v>
      </c>
      <c r="F26" s="21" t="s">
        <v>13</v>
      </c>
    </row>
    <row r="27" spans="1:6" s="18" customFormat="1" ht="12">
      <c r="A27" s="19">
        <v>23</v>
      </c>
      <c r="B27" s="20" t="s">
        <v>60</v>
      </c>
      <c r="C27" s="21" t="s">
        <v>28</v>
      </c>
      <c r="D27" s="19">
        <v>23</v>
      </c>
      <c r="E27" s="18" t="s">
        <v>61</v>
      </c>
      <c r="F27" s="21" t="s">
        <v>13</v>
      </c>
    </row>
    <row r="28" spans="1:6" s="18" customFormat="1" ht="12">
      <c r="A28" s="19">
        <v>24</v>
      </c>
      <c r="B28" s="20" t="s">
        <v>62</v>
      </c>
      <c r="C28" s="21" t="s">
        <v>13</v>
      </c>
      <c r="D28" s="19">
        <v>24</v>
      </c>
      <c r="E28" s="18" t="s">
        <v>63</v>
      </c>
      <c r="F28" s="21" t="s">
        <v>13</v>
      </c>
    </row>
    <row r="29" spans="1:6" s="18" customFormat="1" ht="12">
      <c r="A29" s="19">
        <v>25</v>
      </c>
      <c r="B29" s="20" t="s">
        <v>64</v>
      </c>
      <c r="C29" s="21" t="s">
        <v>13</v>
      </c>
      <c r="D29" s="19">
        <v>25</v>
      </c>
      <c r="E29" s="18" t="s">
        <v>65</v>
      </c>
      <c r="F29" s="21" t="s">
        <v>13</v>
      </c>
    </row>
    <row r="30" spans="1:6" s="18" customFormat="1" ht="12">
      <c r="A30" s="19">
        <v>26</v>
      </c>
      <c r="B30" s="20" t="s">
        <v>66</v>
      </c>
      <c r="C30" s="21" t="s">
        <v>13</v>
      </c>
      <c r="D30" s="19">
        <v>26</v>
      </c>
      <c r="E30" s="18" t="s">
        <v>67</v>
      </c>
      <c r="F30" s="21" t="s">
        <v>13</v>
      </c>
    </row>
    <row r="31" spans="1:6" s="18" customFormat="1" ht="12">
      <c r="A31" s="19">
        <v>27</v>
      </c>
      <c r="B31" s="20" t="s">
        <v>68</v>
      </c>
      <c r="C31" s="21" t="s">
        <v>9</v>
      </c>
      <c r="D31" s="19">
        <v>27</v>
      </c>
      <c r="E31" s="18" t="s">
        <v>69</v>
      </c>
      <c r="F31" s="21" t="s">
        <v>13</v>
      </c>
    </row>
    <row r="32" spans="1:6" s="18" customFormat="1" ht="12">
      <c r="A32" s="19">
        <v>28</v>
      </c>
      <c r="B32" s="20" t="s">
        <v>70</v>
      </c>
      <c r="C32" s="21" t="s">
        <v>28</v>
      </c>
      <c r="D32" s="19">
        <v>28</v>
      </c>
      <c r="E32" s="18" t="s">
        <v>71</v>
      </c>
      <c r="F32" s="21" t="s">
        <v>13</v>
      </c>
    </row>
    <row r="33" spans="1:6" s="18" customFormat="1" ht="12">
      <c r="A33" s="19">
        <v>29</v>
      </c>
      <c r="B33" s="20" t="s">
        <v>72</v>
      </c>
      <c r="C33" s="21" t="s">
        <v>73</v>
      </c>
      <c r="D33" s="19">
        <v>29</v>
      </c>
      <c r="E33" s="18" t="s">
        <v>74</v>
      </c>
      <c r="F33" s="21" t="s">
        <v>13</v>
      </c>
    </row>
    <row r="34" spans="1:6" s="18" customFormat="1" ht="12">
      <c r="A34" s="19">
        <v>30</v>
      </c>
      <c r="B34" s="20" t="s">
        <v>75</v>
      </c>
      <c r="C34" s="21" t="s">
        <v>13</v>
      </c>
      <c r="D34" s="19">
        <v>30</v>
      </c>
      <c r="E34" s="18" t="s">
        <v>76</v>
      </c>
      <c r="F34" s="21" t="s">
        <v>13</v>
      </c>
    </row>
    <row r="35" spans="1:6" s="18" customFormat="1" ht="12">
      <c r="A35" s="15">
        <v>31</v>
      </c>
      <c r="B35" s="16" t="s">
        <v>77</v>
      </c>
      <c r="C35" s="17"/>
      <c r="D35" s="15"/>
      <c r="E35" s="16"/>
      <c r="F35" s="17"/>
    </row>
  </sheetData>
  <sheetProtection selectLockedCells="1" selectUnlockedCells="1"/>
  <mergeCells count="1">
    <mergeCell ref="E3:F3"/>
  </mergeCells>
  <printOptions/>
  <pageMargins left="0.22013888888888888" right="0.14027777777777778" top="0.07013888888888889" bottom="0.49027777777777776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3"/>
  <sheetViews>
    <sheetView showGridLines="0" workbookViewId="0" topLeftCell="A1">
      <pane ySplit="4" topLeftCell="A5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5.421875" style="32" customWidth="1"/>
    <col min="2" max="2" width="7.8515625" style="33" customWidth="1"/>
    <col min="3" max="3" width="7.00390625" style="34" customWidth="1"/>
    <col min="4" max="4" width="9.00390625" style="33" customWidth="1"/>
    <col min="5" max="5" width="30.8515625" style="32" customWidth="1"/>
    <col min="6" max="6" width="26.421875" style="33" customWidth="1"/>
    <col min="7" max="7" width="7.8515625" style="33" customWidth="1"/>
    <col min="8" max="8" width="8.00390625" style="35" customWidth="1"/>
    <col min="9" max="9" width="10.28125" style="32" customWidth="1"/>
    <col min="10" max="16384" width="9.140625" style="36" customWidth="1"/>
  </cols>
  <sheetData>
    <row r="1" spans="1:9" s="67" customFormat="1" ht="25.5">
      <c r="A1" s="37" t="s">
        <v>420</v>
      </c>
      <c r="B1" s="38"/>
      <c r="C1" s="39"/>
      <c r="D1" s="40"/>
      <c r="E1" s="41"/>
      <c r="F1" s="38"/>
      <c r="G1" s="38"/>
      <c r="H1" s="42"/>
      <c r="I1" s="40"/>
    </row>
    <row r="2" spans="1:256" ht="25.5">
      <c r="A2" s="43" t="s">
        <v>834</v>
      </c>
      <c r="B2" s="44"/>
      <c r="C2" s="68"/>
      <c r="D2" s="45"/>
      <c r="E2" s="46"/>
      <c r="F2" s="44"/>
      <c r="G2" s="44"/>
      <c r="H2" s="47"/>
      <c r="I2" s="48" t="s">
        <v>835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s="55" customFormat="1" ht="11.25">
      <c r="A3" s="50"/>
      <c r="B3" s="51"/>
      <c r="C3" s="52"/>
      <c r="D3" s="51"/>
      <c r="E3" s="50"/>
      <c r="F3" s="53"/>
      <c r="G3" s="50"/>
      <c r="H3" s="54"/>
      <c r="I3" s="50"/>
    </row>
    <row r="4" spans="1:9" s="20" customFormat="1" ht="14.25" customHeight="1">
      <c r="A4" s="56" t="s">
        <v>5</v>
      </c>
      <c r="B4" s="57" t="s">
        <v>423</v>
      </c>
      <c r="C4" s="69" t="s">
        <v>424</v>
      </c>
      <c r="D4" s="57" t="s">
        <v>425</v>
      </c>
      <c r="E4" s="56" t="s">
        <v>426</v>
      </c>
      <c r="F4" s="59" t="s">
        <v>7</v>
      </c>
      <c r="G4" s="60" t="s">
        <v>427</v>
      </c>
      <c r="H4" s="57" t="s">
        <v>428</v>
      </c>
      <c r="I4" s="60" t="s">
        <v>429</v>
      </c>
    </row>
    <row r="5" spans="1:9" s="23" customFormat="1" ht="14.25" customHeight="1">
      <c r="A5" s="62">
        <v>1</v>
      </c>
      <c r="B5" s="63">
        <v>0.04284722222222215</v>
      </c>
      <c r="C5" s="64">
        <v>15.64959481361429</v>
      </c>
      <c r="D5" s="63">
        <v>0.002662475748600146</v>
      </c>
      <c r="E5" s="65" t="s">
        <v>836</v>
      </c>
      <c r="F5" s="65" t="s">
        <v>439</v>
      </c>
      <c r="G5" s="62" t="s">
        <v>446</v>
      </c>
      <c r="H5" s="62" t="s">
        <v>433</v>
      </c>
      <c r="I5" s="66">
        <v>1970</v>
      </c>
    </row>
    <row r="6" spans="1:9" s="23" customFormat="1" ht="14.25" customHeight="1">
      <c r="A6" s="62">
        <v>2</v>
      </c>
      <c r="B6" s="63">
        <v>0.04296296296296298</v>
      </c>
      <c r="C6" s="64">
        <v>15.607435344827579</v>
      </c>
      <c r="D6" s="63">
        <v>0.0026696677414380773</v>
      </c>
      <c r="E6" s="65" t="s">
        <v>837</v>
      </c>
      <c r="F6" s="65" t="s">
        <v>838</v>
      </c>
      <c r="G6" s="62" t="s">
        <v>432</v>
      </c>
      <c r="H6" s="62" t="s">
        <v>433</v>
      </c>
      <c r="I6" s="66">
        <v>1981</v>
      </c>
    </row>
    <row r="7" spans="1:9" s="23" customFormat="1" ht="14.25" customHeight="1">
      <c r="A7" s="62">
        <v>3</v>
      </c>
      <c r="B7" s="63">
        <v>0.04336805555555556</v>
      </c>
      <c r="C7" s="64">
        <v>15.461649319455562</v>
      </c>
      <c r="D7" s="63">
        <v>0.0026948397163708174</v>
      </c>
      <c r="E7" s="65" t="s">
        <v>839</v>
      </c>
      <c r="F7" s="65" t="s">
        <v>439</v>
      </c>
      <c r="G7" s="62" t="s">
        <v>432</v>
      </c>
      <c r="H7" s="62" t="s">
        <v>433</v>
      </c>
      <c r="I7" s="66">
        <v>1988</v>
      </c>
    </row>
    <row r="8" spans="1:9" s="23" customFormat="1" ht="14.25" customHeight="1">
      <c r="A8" s="62">
        <v>4</v>
      </c>
      <c r="B8" s="63">
        <v>0.04670138888888886</v>
      </c>
      <c r="C8" s="64">
        <v>14.358066914498147</v>
      </c>
      <c r="D8" s="63">
        <v>0.0029019691101030798</v>
      </c>
      <c r="E8" s="65" t="s">
        <v>840</v>
      </c>
      <c r="F8" s="65" t="s">
        <v>437</v>
      </c>
      <c r="G8" s="62" t="s">
        <v>446</v>
      </c>
      <c r="H8" s="62" t="s">
        <v>433</v>
      </c>
      <c r="I8" s="66">
        <v>1974</v>
      </c>
    </row>
    <row r="9" spans="1:9" s="23" customFormat="1" ht="14.25" customHeight="1">
      <c r="A9" s="62">
        <v>5</v>
      </c>
      <c r="B9" s="63">
        <v>0.04719907407407409</v>
      </c>
      <c r="C9" s="64">
        <v>14.206669936243252</v>
      </c>
      <c r="D9" s="63">
        <v>0.0029328946793061635</v>
      </c>
      <c r="E9" s="65" t="s">
        <v>841</v>
      </c>
      <c r="F9" s="65" t="s">
        <v>842</v>
      </c>
      <c r="G9" s="62" t="s">
        <v>432</v>
      </c>
      <c r="H9" s="62" t="s">
        <v>433</v>
      </c>
      <c r="I9" s="66">
        <v>1977</v>
      </c>
    </row>
    <row r="10" spans="1:9" s="23" customFormat="1" ht="14.25" customHeight="1">
      <c r="A10" s="62">
        <v>6</v>
      </c>
      <c r="B10" s="63">
        <v>0.04740740740740734</v>
      </c>
      <c r="C10" s="64">
        <v>14.144238281250018</v>
      </c>
      <c r="D10" s="63">
        <v>0.002945840266414425</v>
      </c>
      <c r="E10" s="65" t="s">
        <v>843</v>
      </c>
      <c r="F10" s="65" t="s">
        <v>617</v>
      </c>
      <c r="G10" s="62" t="s">
        <v>432</v>
      </c>
      <c r="H10" s="62" t="s">
        <v>433</v>
      </c>
      <c r="I10" s="66">
        <v>1990</v>
      </c>
    </row>
    <row r="11" spans="1:9" s="23" customFormat="1" ht="14.25" customHeight="1">
      <c r="A11" s="62">
        <v>7</v>
      </c>
      <c r="B11" s="63">
        <v>0.04827546296296292</v>
      </c>
      <c r="C11" s="64">
        <v>13.889906497242878</v>
      </c>
      <c r="D11" s="63">
        <v>0.0029997802126988703</v>
      </c>
      <c r="E11" s="65" t="s">
        <v>844</v>
      </c>
      <c r="F11" s="65" t="s">
        <v>452</v>
      </c>
      <c r="G11" s="62" t="s">
        <v>446</v>
      </c>
      <c r="H11" s="62" t="s">
        <v>433</v>
      </c>
      <c r="I11" s="66">
        <v>1973</v>
      </c>
    </row>
    <row r="12" spans="1:9" s="23" customFormat="1" ht="14.25" customHeight="1">
      <c r="A12" s="62">
        <v>8</v>
      </c>
      <c r="B12" s="63">
        <v>0.049236111111111036</v>
      </c>
      <c r="C12" s="64">
        <v>13.618899858956297</v>
      </c>
      <c r="D12" s="63">
        <v>0.003059473753253653</v>
      </c>
      <c r="E12" s="65" t="s">
        <v>845</v>
      </c>
      <c r="F12" s="65" t="s">
        <v>435</v>
      </c>
      <c r="G12" s="62" t="s">
        <v>432</v>
      </c>
      <c r="H12" s="62" t="s">
        <v>433</v>
      </c>
      <c r="I12" s="66">
        <v>1994</v>
      </c>
    </row>
    <row r="13" spans="1:9" s="23" customFormat="1" ht="14.25" customHeight="1">
      <c r="A13" s="62">
        <v>9</v>
      </c>
      <c r="B13" s="63">
        <v>0.04988425925925921</v>
      </c>
      <c r="C13" s="64">
        <v>13.441948955916486</v>
      </c>
      <c r="D13" s="63">
        <v>0.0030997489131460395</v>
      </c>
      <c r="E13" s="65" t="s">
        <v>846</v>
      </c>
      <c r="F13" s="65" t="s">
        <v>762</v>
      </c>
      <c r="G13" s="62" t="s">
        <v>446</v>
      </c>
      <c r="H13" s="62" t="s">
        <v>433</v>
      </c>
      <c r="I13" s="66">
        <v>1965</v>
      </c>
    </row>
    <row r="14" spans="1:9" s="23" customFormat="1" ht="14.25" customHeight="1">
      <c r="A14" s="62">
        <v>10</v>
      </c>
      <c r="B14" s="63">
        <v>0.04994212962962963</v>
      </c>
      <c r="C14" s="64">
        <v>13.426373117033602</v>
      </c>
      <c r="D14" s="63">
        <v>0.003103344909565005</v>
      </c>
      <c r="E14" s="65" t="s">
        <v>847</v>
      </c>
      <c r="F14" s="65" t="s">
        <v>442</v>
      </c>
      <c r="G14" s="62" t="s">
        <v>446</v>
      </c>
      <c r="H14" s="62" t="s">
        <v>433</v>
      </c>
      <c r="I14" s="66">
        <v>1972</v>
      </c>
    </row>
    <row r="15" spans="1:9" s="23" customFormat="1" ht="14.25" customHeight="1">
      <c r="A15" s="62">
        <v>11</v>
      </c>
      <c r="B15" s="63">
        <v>0.05006944444444439</v>
      </c>
      <c r="C15" s="64">
        <v>13.392233009708752</v>
      </c>
      <c r="D15" s="63">
        <v>0.0031112561016867204</v>
      </c>
      <c r="E15" s="65" t="s">
        <v>848</v>
      </c>
      <c r="F15" s="65" t="s">
        <v>849</v>
      </c>
      <c r="G15" s="62" t="s">
        <v>446</v>
      </c>
      <c r="H15" s="62" t="s">
        <v>433</v>
      </c>
      <c r="I15" s="66">
        <v>1960</v>
      </c>
    </row>
    <row r="16" spans="1:9" s="23" customFormat="1" ht="14.25" customHeight="1">
      <c r="A16" s="62">
        <v>12</v>
      </c>
      <c r="B16" s="63">
        <v>0.05047453703703697</v>
      </c>
      <c r="C16" s="64">
        <v>13.284751203852343</v>
      </c>
      <c r="D16" s="63">
        <v>0.00313642807661946</v>
      </c>
      <c r="E16" s="65" t="s">
        <v>850</v>
      </c>
      <c r="F16" s="65" t="s">
        <v>435</v>
      </c>
      <c r="G16" s="62" t="s">
        <v>446</v>
      </c>
      <c r="H16" s="62" t="s">
        <v>433</v>
      </c>
      <c r="I16" s="66">
        <v>1974</v>
      </c>
    </row>
    <row r="17" spans="1:9" s="23" customFormat="1" ht="14.25" customHeight="1">
      <c r="A17" s="62">
        <v>13</v>
      </c>
      <c r="B17" s="63">
        <v>0.05111111111111111</v>
      </c>
      <c r="C17" s="64">
        <v>13.11929347826087</v>
      </c>
      <c r="D17" s="63">
        <v>0.0031759840372280563</v>
      </c>
      <c r="E17" s="65" t="s">
        <v>851</v>
      </c>
      <c r="F17" s="65" t="s">
        <v>435</v>
      </c>
      <c r="G17" s="62" t="s">
        <v>432</v>
      </c>
      <c r="H17" s="62" t="s">
        <v>433</v>
      </c>
      <c r="I17" s="66">
        <v>1980</v>
      </c>
    </row>
    <row r="18" spans="1:9" s="23" customFormat="1" ht="14.25" customHeight="1">
      <c r="A18" s="62">
        <v>14</v>
      </c>
      <c r="B18" s="63">
        <v>0.05252314814814807</v>
      </c>
      <c r="C18" s="64">
        <v>12.766593212869124</v>
      </c>
      <c r="D18" s="63">
        <v>0.0032637263498507467</v>
      </c>
      <c r="E18" s="65" t="s">
        <v>852</v>
      </c>
      <c r="F18" s="65" t="s">
        <v>853</v>
      </c>
      <c r="G18" s="62" t="s">
        <v>432</v>
      </c>
      <c r="H18" s="62" t="s">
        <v>433</v>
      </c>
      <c r="I18" s="66">
        <v>1985</v>
      </c>
    </row>
    <row r="19" spans="1:9" s="23" customFormat="1" ht="14.25" customHeight="1">
      <c r="A19" s="62">
        <v>15</v>
      </c>
      <c r="B19" s="63">
        <v>0.05336805555555557</v>
      </c>
      <c r="C19" s="64">
        <v>12.564476252439814</v>
      </c>
      <c r="D19" s="63">
        <v>0.0033162278975676115</v>
      </c>
      <c r="E19" s="65" t="s">
        <v>854</v>
      </c>
      <c r="F19" s="65" t="s">
        <v>435</v>
      </c>
      <c r="G19" s="62" t="s">
        <v>432</v>
      </c>
      <c r="H19" s="62" t="s">
        <v>433</v>
      </c>
      <c r="I19" s="66">
        <v>1985</v>
      </c>
    </row>
    <row r="20" spans="1:9" s="23" customFormat="1" ht="14.25" customHeight="1">
      <c r="A20" s="62">
        <v>16</v>
      </c>
      <c r="B20" s="63">
        <v>0.053877314814814725</v>
      </c>
      <c r="C20" s="64">
        <v>12.445714285714306</v>
      </c>
      <c r="D20" s="63">
        <v>0.0033478726660544785</v>
      </c>
      <c r="E20" s="65" t="s">
        <v>855</v>
      </c>
      <c r="F20" s="65" t="s">
        <v>431</v>
      </c>
      <c r="G20" s="62" t="s">
        <v>446</v>
      </c>
      <c r="H20" s="62" t="s">
        <v>433</v>
      </c>
      <c r="I20" s="66">
        <v>1971</v>
      </c>
    </row>
    <row r="21" spans="1:9" s="23" customFormat="1" ht="14.25" customHeight="1">
      <c r="A21" s="62">
        <v>17</v>
      </c>
      <c r="B21" s="63">
        <v>0.05527777777777776</v>
      </c>
      <c r="C21" s="64">
        <v>12.130402010050256</v>
      </c>
      <c r="D21" s="63">
        <v>0.003434895779393386</v>
      </c>
      <c r="E21" s="65" t="s">
        <v>856</v>
      </c>
      <c r="F21" s="65" t="s">
        <v>431</v>
      </c>
      <c r="G21" s="62" t="s">
        <v>446</v>
      </c>
      <c r="H21" s="62" t="s">
        <v>433</v>
      </c>
      <c r="I21" s="66">
        <v>1961</v>
      </c>
    </row>
    <row r="22" spans="1:9" s="23" customFormat="1" ht="14.25" customHeight="1">
      <c r="A22" s="62">
        <v>18</v>
      </c>
      <c r="B22" s="63">
        <v>0.05689814814814809</v>
      </c>
      <c r="C22" s="64">
        <v>11.784947111472755</v>
      </c>
      <c r="D22" s="63">
        <v>0.003535583679124345</v>
      </c>
      <c r="E22" s="65" t="s">
        <v>857</v>
      </c>
      <c r="F22" s="65" t="s">
        <v>445</v>
      </c>
      <c r="G22" s="62" t="s">
        <v>432</v>
      </c>
      <c r="H22" s="62" t="s">
        <v>433</v>
      </c>
      <c r="I22" s="66">
        <v>1985</v>
      </c>
    </row>
    <row r="23" spans="1:9" s="23" customFormat="1" ht="14.25" customHeight="1">
      <c r="A23" s="62">
        <v>19</v>
      </c>
      <c r="B23" s="63">
        <v>0.056921296296296275</v>
      </c>
      <c r="C23" s="64">
        <v>11.780154534363566</v>
      </c>
      <c r="D23" s="63">
        <v>0.0035370220776919327</v>
      </c>
      <c r="E23" s="65" t="s">
        <v>858</v>
      </c>
      <c r="F23" s="65" t="s">
        <v>435</v>
      </c>
      <c r="G23" s="62" t="s">
        <v>446</v>
      </c>
      <c r="H23" s="62" t="s">
        <v>466</v>
      </c>
      <c r="I23" s="66">
        <v>1979</v>
      </c>
    </row>
    <row r="24" spans="1:9" s="23" customFormat="1" ht="14.25" customHeight="1">
      <c r="A24" s="62">
        <v>20</v>
      </c>
      <c r="B24" s="63">
        <v>0.05797453703703703</v>
      </c>
      <c r="C24" s="64">
        <v>11.566140946296667</v>
      </c>
      <c r="D24" s="63">
        <v>0.003602469212517059</v>
      </c>
      <c r="E24" s="65" t="s">
        <v>859</v>
      </c>
      <c r="F24" s="65" t="s">
        <v>435</v>
      </c>
      <c r="G24" s="62" t="s">
        <v>446</v>
      </c>
      <c r="H24" s="62" t="s">
        <v>433</v>
      </c>
      <c r="I24" s="66">
        <v>1975</v>
      </c>
    </row>
    <row r="25" spans="1:9" s="23" customFormat="1" ht="14.25" customHeight="1">
      <c r="A25" s="62">
        <v>21</v>
      </c>
      <c r="B25" s="63">
        <v>0.05912037037037032</v>
      </c>
      <c r="C25" s="64">
        <v>11.341973375097893</v>
      </c>
      <c r="D25" s="63">
        <v>0.0036736699416125224</v>
      </c>
      <c r="E25" s="65" t="s">
        <v>860</v>
      </c>
      <c r="F25" s="65" t="s">
        <v>617</v>
      </c>
      <c r="G25" s="62" t="s">
        <v>446</v>
      </c>
      <c r="H25" s="62" t="s">
        <v>433</v>
      </c>
      <c r="I25" s="66">
        <v>1968</v>
      </c>
    </row>
    <row r="26" spans="1:9" s="23" customFormat="1" ht="14.25" customHeight="1">
      <c r="A26" s="62">
        <v>22</v>
      </c>
      <c r="B26" s="63">
        <v>0.062430555555555545</v>
      </c>
      <c r="C26" s="64">
        <v>10.740600667408232</v>
      </c>
      <c r="D26" s="63">
        <v>0.003879360936777204</v>
      </c>
      <c r="E26" s="65" t="s">
        <v>861</v>
      </c>
      <c r="F26" s="65" t="s">
        <v>862</v>
      </c>
      <c r="G26" s="62" t="s">
        <v>446</v>
      </c>
      <c r="H26" s="62" t="s">
        <v>433</v>
      </c>
      <c r="I26" s="66">
        <v>1959</v>
      </c>
    </row>
    <row r="27" spans="1:9" s="23" customFormat="1" ht="14.25" customHeight="1">
      <c r="A27" s="62">
        <v>23</v>
      </c>
      <c r="B27" s="63">
        <v>0.0640277777777778</v>
      </c>
      <c r="C27" s="64">
        <v>10.47266811279826</v>
      </c>
      <c r="D27" s="63">
        <v>0.003978610437940583</v>
      </c>
      <c r="E27" s="65" t="s">
        <v>863</v>
      </c>
      <c r="F27" s="65" t="s">
        <v>864</v>
      </c>
      <c r="G27" s="62" t="s">
        <v>446</v>
      </c>
      <c r="H27" s="62" t="s">
        <v>466</v>
      </c>
      <c r="I27" s="66">
        <v>1964</v>
      </c>
    </row>
    <row r="28" spans="1:9" s="23" customFormat="1" ht="14.25" customHeight="1">
      <c r="A28" s="62">
        <v>24</v>
      </c>
      <c r="B28" s="63">
        <v>0.064386574074074</v>
      </c>
      <c r="C28" s="64">
        <v>10.41430882617294</v>
      </c>
      <c r="D28" s="63">
        <v>0.004000905615738147</v>
      </c>
      <c r="E28" s="65" t="s">
        <v>865</v>
      </c>
      <c r="F28" s="65" t="s">
        <v>442</v>
      </c>
      <c r="G28" s="62" t="s">
        <v>446</v>
      </c>
      <c r="H28" s="62" t="s">
        <v>433</v>
      </c>
      <c r="I28" s="66">
        <v>1974</v>
      </c>
    </row>
    <row r="29" spans="1:9" s="23" customFormat="1" ht="14.25" customHeight="1">
      <c r="A29" s="62">
        <v>25</v>
      </c>
      <c r="B29" s="63">
        <v>0.06461805555555555</v>
      </c>
      <c r="C29" s="64">
        <v>10.377001612036539</v>
      </c>
      <c r="D29" s="63">
        <v>0.004015289601414003</v>
      </c>
      <c r="E29" s="65" t="s">
        <v>866</v>
      </c>
      <c r="F29" s="65" t="s">
        <v>475</v>
      </c>
      <c r="G29" s="62" t="s">
        <v>446</v>
      </c>
      <c r="H29" s="62" t="s">
        <v>466</v>
      </c>
      <c r="I29" s="66">
        <v>1968</v>
      </c>
    </row>
    <row r="30" spans="1:9" s="23" customFormat="1" ht="14.25" customHeight="1">
      <c r="A30" s="62">
        <v>26</v>
      </c>
      <c r="B30" s="63">
        <v>0.06478009259259254</v>
      </c>
      <c r="C30" s="64">
        <v>10.351045202787216</v>
      </c>
      <c r="D30" s="63">
        <v>0.004025358391387096</v>
      </c>
      <c r="E30" s="65" t="s">
        <v>867</v>
      </c>
      <c r="F30" s="65" t="s">
        <v>868</v>
      </c>
      <c r="G30" s="62" t="s">
        <v>446</v>
      </c>
      <c r="H30" s="62" t="s">
        <v>433</v>
      </c>
      <c r="I30" s="66">
        <v>1954</v>
      </c>
    </row>
    <row r="31" spans="1:9" s="23" customFormat="1" ht="14.25" customHeight="1">
      <c r="A31" s="62">
        <v>27</v>
      </c>
      <c r="B31" s="63">
        <v>0.06710648148148146</v>
      </c>
      <c r="C31" s="64">
        <v>9.99220420834771</v>
      </c>
      <c r="D31" s="63">
        <v>0.004169917447429408</v>
      </c>
      <c r="E31" s="65" t="s">
        <v>869</v>
      </c>
      <c r="F31" s="65" t="s">
        <v>439</v>
      </c>
      <c r="G31" s="62" t="s">
        <v>446</v>
      </c>
      <c r="H31" s="62" t="s">
        <v>466</v>
      </c>
      <c r="I31" s="66">
        <v>1974</v>
      </c>
    </row>
    <row r="32" spans="1:9" s="23" customFormat="1" ht="14.25" customHeight="1">
      <c r="A32" s="62">
        <v>28</v>
      </c>
      <c r="B32" s="63">
        <v>0.0671180555555555</v>
      </c>
      <c r="C32" s="64">
        <v>9.990481117434049</v>
      </c>
      <c r="D32" s="63">
        <v>0.004170636646713198</v>
      </c>
      <c r="E32" s="65" t="s">
        <v>870</v>
      </c>
      <c r="F32" s="65" t="s">
        <v>650</v>
      </c>
      <c r="G32" s="62" t="s">
        <v>432</v>
      </c>
      <c r="H32" s="62" t="s">
        <v>466</v>
      </c>
      <c r="I32" s="66">
        <v>1983</v>
      </c>
    </row>
    <row r="33" spans="1:9" s="23" customFormat="1" ht="14.25" customHeight="1">
      <c r="A33" s="62">
        <v>29</v>
      </c>
      <c r="B33" s="63"/>
      <c r="C33" s="64"/>
      <c r="D33" s="63"/>
      <c r="E33" s="65" t="s">
        <v>871</v>
      </c>
      <c r="F33" s="65" t="s">
        <v>872</v>
      </c>
      <c r="G33" s="62" t="s">
        <v>446</v>
      </c>
      <c r="H33" s="62" t="s">
        <v>466</v>
      </c>
      <c r="I33" s="66">
        <v>1963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66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28125" style="32" customWidth="1"/>
    <col min="2" max="2" width="9.421875" style="33" customWidth="1"/>
    <col min="3" max="3" width="7.28125" style="34" customWidth="1"/>
    <col min="4" max="4" width="10.00390625" style="33" customWidth="1"/>
    <col min="5" max="5" width="27.7109375" style="32" customWidth="1"/>
    <col min="6" max="6" width="26.140625" style="33" customWidth="1"/>
    <col min="7" max="7" width="9.140625" style="33" customWidth="1"/>
    <col min="8" max="8" width="8.00390625" style="35" customWidth="1"/>
    <col min="9" max="9" width="10.28125" style="32" customWidth="1"/>
    <col min="10" max="16384" width="9.140625" style="36" customWidth="1"/>
  </cols>
  <sheetData>
    <row r="1" spans="1:9" s="67" customFormat="1" ht="25.5">
      <c r="A1" s="37" t="s">
        <v>420</v>
      </c>
      <c r="B1" s="38"/>
      <c r="C1" s="39"/>
      <c r="D1" s="40"/>
      <c r="E1" s="41"/>
      <c r="F1" s="38"/>
      <c r="G1" s="38"/>
      <c r="H1" s="42"/>
      <c r="I1" s="40"/>
    </row>
    <row r="2" spans="1:256" ht="25.5">
      <c r="A2" s="43" t="s">
        <v>873</v>
      </c>
      <c r="B2" s="44"/>
      <c r="C2" s="45"/>
      <c r="D2" s="45"/>
      <c r="E2" s="46"/>
      <c r="F2" s="44"/>
      <c r="G2" s="44"/>
      <c r="H2" s="47"/>
      <c r="I2" s="48" t="s">
        <v>874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s="55" customFormat="1" ht="11.25">
      <c r="A3" s="50"/>
      <c r="B3" s="51"/>
      <c r="C3" s="52"/>
      <c r="D3" s="51"/>
      <c r="E3" s="50"/>
      <c r="F3" s="53"/>
      <c r="G3" s="50"/>
      <c r="H3" s="54"/>
      <c r="I3" s="50"/>
    </row>
    <row r="4" spans="1:9" s="20" customFormat="1" ht="12">
      <c r="A4" s="56" t="s">
        <v>5</v>
      </c>
      <c r="B4" s="57" t="s">
        <v>423</v>
      </c>
      <c r="C4" s="58" t="s">
        <v>424</v>
      </c>
      <c r="D4" s="57" t="s">
        <v>425</v>
      </c>
      <c r="E4" s="56" t="s">
        <v>426</v>
      </c>
      <c r="F4" s="59" t="s">
        <v>7</v>
      </c>
      <c r="G4" s="60" t="s">
        <v>427</v>
      </c>
      <c r="H4" s="57" t="s">
        <v>428</v>
      </c>
      <c r="I4" s="60" t="s">
        <v>429</v>
      </c>
    </row>
    <row r="5" spans="1:9" s="23" customFormat="1" ht="12">
      <c r="A5" s="62">
        <v>1</v>
      </c>
      <c r="B5" s="63">
        <v>0.051574074074073994</v>
      </c>
      <c r="C5" s="64">
        <v>17.0466786355476</v>
      </c>
      <c r="D5" s="63">
        <v>0.0024442689134632225</v>
      </c>
      <c r="E5" s="65" t="s">
        <v>875</v>
      </c>
      <c r="F5" s="65" t="s">
        <v>876</v>
      </c>
      <c r="G5" s="62" t="s">
        <v>432</v>
      </c>
      <c r="H5" s="62" t="s">
        <v>433</v>
      </c>
      <c r="I5" s="66">
        <v>1984</v>
      </c>
    </row>
    <row r="6" spans="1:9" s="23" customFormat="1" ht="12">
      <c r="A6" s="62">
        <v>2</v>
      </c>
      <c r="B6" s="63">
        <v>0.051724537037037055</v>
      </c>
      <c r="C6" s="64">
        <v>16.99709107182814</v>
      </c>
      <c r="D6" s="63">
        <v>0.002451399859575216</v>
      </c>
      <c r="E6" s="65" t="s">
        <v>877</v>
      </c>
      <c r="F6" s="65" t="s">
        <v>878</v>
      </c>
      <c r="G6" s="62" t="s">
        <v>432</v>
      </c>
      <c r="H6" s="62" t="s">
        <v>433</v>
      </c>
      <c r="I6" s="66">
        <v>1988</v>
      </c>
    </row>
    <row r="7" spans="1:9" s="23" customFormat="1" ht="12">
      <c r="A7" s="62">
        <v>3</v>
      </c>
      <c r="B7" s="63">
        <v>0.054340277777777724</v>
      </c>
      <c r="C7" s="64">
        <v>16.178913738019187</v>
      </c>
      <c r="D7" s="63">
        <v>0.0025753686150605556</v>
      </c>
      <c r="E7" s="65" t="s">
        <v>879</v>
      </c>
      <c r="F7" s="65" t="s">
        <v>617</v>
      </c>
      <c r="G7" s="62" t="s">
        <v>446</v>
      </c>
      <c r="H7" s="62" t="s">
        <v>433</v>
      </c>
      <c r="I7" s="66">
        <v>1974</v>
      </c>
    </row>
    <row r="8" spans="1:9" s="23" customFormat="1" ht="12">
      <c r="A8" s="62">
        <v>4</v>
      </c>
      <c r="B8" s="63">
        <v>0.05467592592592585</v>
      </c>
      <c r="C8" s="64">
        <v>16.079593564775635</v>
      </c>
      <c r="D8" s="63">
        <v>0.0025912761102334526</v>
      </c>
      <c r="E8" s="65" t="s">
        <v>880</v>
      </c>
      <c r="F8" s="65" t="s">
        <v>442</v>
      </c>
      <c r="G8" s="62" t="s">
        <v>446</v>
      </c>
      <c r="H8" s="62" t="s">
        <v>433</v>
      </c>
      <c r="I8" s="66">
        <v>1963</v>
      </c>
    </row>
    <row r="9" spans="1:9" s="23" customFormat="1" ht="12">
      <c r="A9" s="62">
        <v>5</v>
      </c>
      <c r="B9" s="63">
        <v>0.05513888888888885</v>
      </c>
      <c r="C9" s="64">
        <v>15.944584382871549</v>
      </c>
      <c r="D9" s="63">
        <v>0.002613217482885727</v>
      </c>
      <c r="E9" s="65" t="s">
        <v>881</v>
      </c>
      <c r="F9" s="65" t="s">
        <v>508</v>
      </c>
      <c r="G9" s="62" t="s">
        <v>446</v>
      </c>
      <c r="H9" s="62" t="s">
        <v>433</v>
      </c>
      <c r="I9" s="66">
        <v>1973</v>
      </c>
    </row>
    <row r="10" spans="1:9" s="23" customFormat="1" ht="12">
      <c r="A10" s="62">
        <v>6</v>
      </c>
      <c r="B10" s="63">
        <v>0.05783564814814812</v>
      </c>
      <c r="C10" s="64">
        <v>15.201120672403448</v>
      </c>
      <c r="D10" s="63">
        <v>0.002741025978585219</v>
      </c>
      <c r="E10" s="65" t="s">
        <v>477</v>
      </c>
      <c r="F10" s="65" t="s">
        <v>475</v>
      </c>
      <c r="G10" s="62" t="s">
        <v>432</v>
      </c>
      <c r="H10" s="62" t="s">
        <v>433</v>
      </c>
      <c r="I10" s="66">
        <v>1978</v>
      </c>
    </row>
    <row r="11" spans="1:9" s="23" customFormat="1" ht="12">
      <c r="A11" s="62">
        <v>7</v>
      </c>
      <c r="B11" s="63">
        <v>0.05891203703703696</v>
      </c>
      <c r="C11" s="64">
        <v>14.923379174852672</v>
      </c>
      <c r="D11" s="63">
        <v>0.0027920396700017516</v>
      </c>
      <c r="E11" s="65" t="s">
        <v>882</v>
      </c>
      <c r="F11" s="65" t="s">
        <v>508</v>
      </c>
      <c r="G11" s="62" t="s">
        <v>446</v>
      </c>
      <c r="H11" s="62" t="s">
        <v>433</v>
      </c>
      <c r="I11" s="66">
        <v>1964</v>
      </c>
    </row>
    <row r="12" spans="1:9" s="23" customFormat="1" ht="12">
      <c r="A12" s="62">
        <v>8</v>
      </c>
      <c r="B12" s="63">
        <v>0.0590046296296296</v>
      </c>
      <c r="C12" s="64">
        <v>14.899960768928997</v>
      </c>
      <c r="D12" s="63">
        <v>0.0027964279445322087</v>
      </c>
      <c r="E12" s="65" t="s">
        <v>883</v>
      </c>
      <c r="F12" s="65" t="s">
        <v>431</v>
      </c>
      <c r="G12" s="62" t="s">
        <v>446</v>
      </c>
      <c r="H12" s="62" t="s">
        <v>433</v>
      </c>
      <c r="I12" s="66">
        <v>1972</v>
      </c>
    </row>
    <row r="13" spans="1:9" s="23" customFormat="1" ht="12">
      <c r="A13" s="62">
        <v>9</v>
      </c>
      <c r="B13" s="63">
        <v>0.059386574074073994</v>
      </c>
      <c r="C13" s="64">
        <v>14.804131748197252</v>
      </c>
      <c r="D13" s="63">
        <v>0.0028145295769703314</v>
      </c>
      <c r="E13" s="65" t="s">
        <v>884</v>
      </c>
      <c r="F13" s="65" t="s">
        <v>589</v>
      </c>
      <c r="G13" s="62" t="s">
        <v>446</v>
      </c>
      <c r="H13" s="62" t="s">
        <v>433</v>
      </c>
      <c r="I13" s="66">
        <v>1976</v>
      </c>
    </row>
    <row r="14" spans="1:9" s="23" customFormat="1" ht="12">
      <c r="A14" s="62">
        <v>10</v>
      </c>
      <c r="B14" s="63">
        <v>0.05961805555555555</v>
      </c>
      <c r="C14" s="64">
        <v>14.746651135701805</v>
      </c>
      <c r="D14" s="63">
        <v>0.0028255002632964713</v>
      </c>
      <c r="E14" s="65" t="s">
        <v>885</v>
      </c>
      <c r="F14" s="65" t="s">
        <v>555</v>
      </c>
      <c r="G14" s="62" t="s">
        <v>432</v>
      </c>
      <c r="H14" s="62" t="s">
        <v>433</v>
      </c>
      <c r="I14" s="66">
        <v>1988</v>
      </c>
    </row>
    <row r="15" spans="1:9" s="23" customFormat="1" ht="12">
      <c r="A15" s="62">
        <v>11</v>
      </c>
      <c r="B15" s="63">
        <v>0.06003472222222217</v>
      </c>
      <c r="C15" s="64">
        <v>14.64430306535571</v>
      </c>
      <c r="D15" s="63">
        <v>0.002845247498683515</v>
      </c>
      <c r="E15" s="65" t="s">
        <v>886</v>
      </c>
      <c r="F15" s="65" t="s">
        <v>887</v>
      </c>
      <c r="G15" s="62" t="s">
        <v>446</v>
      </c>
      <c r="H15" s="62" t="s">
        <v>466</v>
      </c>
      <c r="I15" s="66">
        <v>1964</v>
      </c>
    </row>
    <row r="16" spans="1:9" s="23" customFormat="1" ht="12">
      <c r="A16" s="62">
        <v>12</v>
      </c>
      <c r="B16" s="63">
        <v>0.0604513888888889</v>
      </c>
      <c r="C16" s="64">
        <v>14.543365881677193</v>
      </c>
      <c r="D16" s="63">
        <v>0.002864994734070564</v>
      </c>
      <c r="E16" s="65" t="s">
        <v>888</v>
      </c>
      <c r="F16" s="65" t="s">
        <v>435</v>
      </c>
      <c r="G16" s="62" t="s">
        <v>432</v>
      </c>
      <c r="H16" s="62" t="s">
        <v>433</v>
      </c>
      <c r="I16" s="66">
        <v>1978</v>
      </c>
    </row>
    <row r="17" spans="1:9" s="23" customFormat="1" ht="12">
      <c r="A17" s="62">
        <v>13</v>
      </c>
      <c r="B17" s="63">
        <v>0.06096064814814817</v>
      </c>
      <c r="C17" s="64">
        <v>14.421872033415601</v>
      </c>
      <c r="D17" s="63">
        <v>0.0028891302439880647</v>
      </c>
      <c r="E17" s="65" t="s">
        <v>889</v>
      </c>
      <c r="F17" s="65" t="s">
        <v>890</v>
      </c>
      <c r="G17" s="62" t="s">
        <v>446</v>
      </c>
      <c r="H17" s="62" t="s">
        <v>466</v>
      </c>
      <c r="I17" s="66">
        <v>1980</v>
      </c>
    </row>
    <row r="18" spans="1:9" s="23" customFormat="1" ht="12">
      <c r="A18" s="62">
        <v>14</v>
      </c>
      <c r="B18" s="63">
        <v>0.0617361111111111</v>
      </c>
      <c r="C18" s="64">
        <v>14.24071991001125</v>
      </c>
      <c r="D18" s="63">
        <v>0.002925882043180621</v>
      </c>
      <c r="E18" s="65" t="s">
        <v>891</v>
      </c>
      <c r="F18" s="65" t="s">
        <v>659</v>
      </c>
      <c r="G18" s="62" t="s">
        <v>446</v>
      </c>
      <c r="H18" s="62" t="s">
        <v>433</v>
      </c>
      <c r="I18" s="66">
        <v>1971</v>
      </c>
    </row>
    <row r="19" spans="1:9" s="23" customFormat="1" ht="12">
      <c r="A19" s="62">
        <v>15</v>
      </c>
      <c r="B19" s="63">
        <v>0.06274305555555548</v>
      </c>
      <c r="C19" s="64">
        <v>14.012174875484245</v>
      </c>
      <c r="D19" s="63">
        <v>0.002973604528699312</v>
      </c>
      <c r="E19" s="65" t="s">
        <v>892</v>
      </c>
      <c r="F19" s="65" t="s">
        <v>893</v>
      </c>
      <c r="G19" s="62" t="s">
        <v>446</v>
      </c>
      <c r="H19" s="62" t="s">
        <v>433</v>
      </c>
      <c r="I19" s="66">
        <v>1969</v>
      </c>
    </row>
    <row r="20" spans="1:9" s="23" customFormat="1" ht="12">
      <c r="A20" s="62">
        <v>16</v>
      </c>
      <c r="B20" s="63">
        <v>0.06299768518518511</v>
      </c>
      <c r="C20" s="64">
        <v>13.955539224692279</v>
      </c>
      <c r="D20" s="63">
        <v>0.0029856722836580623</v>
      </c>
      <c r="E20" s="65" t="s">
        <v>894</v>
      </c>
      <c r="F20" s="65" t="s">
        <v>895</v>
      </c>
      <c r="G20" s="62" t="s">
        <v>432</v>
      </c>
      <c r="H20" s="62" t="s">
        <v>433</v>
      </c>
      <c r="I20" s="66">
        <v>1985</v>
      </c>
    </row>
    <row r="21" spans="1:9" s="23" customFormat="1" ht="12">
      <c r="A21" s="62">
        <v>17</v>
      </c>
      <c r="B21" s="63">
        <v>0.06358796296296299</v>
      </c>
      <c r="C21" s="64">
        <v>13.82599199126319</v>
      </c>
      <c r="D21" s="63">
        <v>0.003013647533789715</v>
      </c>
      <c r="E21" s="65" t="s">
        <v>896</v>
      </c>
      <c r="F21" s="65" t="s">
        <v>435</v>
      </c>
      <c r="G21" s="62" t="s">
        <v>432</v>
      </c>
      <c r="H21" s="62" t="s">
        <v>433</v>
      </c>
      <c r="I21" s="66">
        <v>1986</v>
      </c>
    </row>
    <row r="22" spans="1:9" s="23" customFormat="1" ht="12">
      <c r="A22" s="62">
        <v>18</v>
      </c>
      <c r="B22" s="63">
        <v>0.0650694444444444</v>
      </c>
      <c r="C22" s="64">
        <v>13.51120597652082</v>
      </c>
      <c r="D22" s="63">
        <v>0.0030838599262769857</v>
      </c>
      <c r="E22" s="65" t="s">
        <v>897</v>
      </c>
      <c r="F22" s="65" t="s">
        <v>475</v>
      </c>
      <c r="G22" s="62" t="s">
        <v>446</v>
      </c>
      <c r="H22" s="62" t="s">
        <v>433</v>
      </c>
      <c r="I22" s="66">
        <v>1971</v>
      </c>
    </row>
    <row r="23" spans="1:9" s="23" customFormat="1" ht="12">
      <c r="A23" s="62">
        <v>19</v>
      </c>
      <c r="B23" s="63">
        <v>0.06644675925925925</v>
      </c>
      <c r="C23" s="64">
        <v>13.231144399930328</v>
      </c>
      <c r="D23" s="63">
        <v>0.0031491355099174997</v>
      </c>
      <c r="E23" s="65" t="s">
        <v>444</v>
      </c>
      <c r="F23" s="65" t="s">
        <v>445</v>
      </c>
      <c r="G23" s="62" t="s">
        <v>446</v>
      </c>
      <c r="H23" s="62" t="s">
        <v>433</v>
      </c>
      <c r="I23" s="66">
        <v>1962</v>
      </c>
    </row>
    <row r="24" spans="1:9" s="23" customFormat="1" ht="12">
      <c r="A24" s="62">
        <v>20</v>
      </c>
      <c r="B24" s="63">
        <v>0.06722222222222218</v>
      </c>
      <c r="C24" s="64">
        <v>13.078512396694222</v>
      </c>
      <c r="D24" s="63">
        <v>0.0031858873091100562</v>
      </c>
      <c r="E24" s="65" t="s">
        <v>898</v>
      </c>
      <c r="F24" s="65" t="s">
        <v>872</v>
      </c>
      <c r="G24" s="62" t="s">
        <v>446</v>
      </c>
      <c r="H24" s="62" t="s">
        <v>433</v>
      </c>
      <c r="I24" s="66">
        <v>1963</v>
      </c>
    </row>
    <row r="25" spans="1:9" s="23" customFormat="1" ht="12">
      <c r="A25" s="62">
        <v>21</v>
      </c>
      <c r="B25" s="63">
        <v>0.06746527777777778</v>
      </c>
      <c r="C25" s="64">
        <v>13.031394750386</v>
      </c>
      <c r="D25" s="63">
        <v>0.0031974065297525013</v>
      </c>
      <c r="E25" s="65" t="s">
        <v>899</v>
      </c>
      <c r="F25" s="65" t="s">
        <v>659</v>
      </c>
      <c r="G25" s="62" t="s">
        <v>432</v>
      </c>
      <c r="H25" s="62" t="s">
        <v>433</v>
      </c>
      <c r="I25" s="66">
        <v>1978</v>
      </c>
    </row>
    <row r="26" spans="1:9" s="23" customFormat="1" ht="12">
      <c r="A26" s="62">
        <v>22</v>
      </c>
      <c r="B26" s="63">
        <v>0.06796296296296289</v>
      </c>
      <c r="C26" s="64">
        <v>12.93596730245233</v>
      </c>
      <c r="D26" s="63">
        <v>0.0032209935053536917</v>
      </c>
      <c r="E26" s="65" t="s">
        <v>900</v>
      </c>
      <c r="F26" s="65" t="s">
        <v>431</v>
      </c>
      <c r="G26" s="62" t="s">
        <v>446</v>
      </c>
      <c r="H26" s="62" t="s">
        <v>433</v>
      </c>
      <c r="I26" s="66">
        <v>1970</v>
      </c>
    </row>
    <row r="27" spans="1:9" s="23" customFormat="1" ht="12">
      <c r="A27" s="62">
        <v>23</v>
      </c>
      <c r="B27" s="63">
        <v>0.06915509259259256</v>
      </c>
      <c r="C27" s="64">
        <v>12.712970711297077</v>
      </c>
      <c r="D27" s="63">
        <v>0.0032774925399332968</v>
      </c>
      <c r="E27" s="65" t="s">
        <v>901</v>
      </c>
      <c r="F27" s="65" t="s">
        <v>549</v>
      </c>
      <c r="G27" s="62" t="s">
        <v>432</v>
      </c>
      <c r="H27" s="62" t="s">
        <v>433</v>
      </c>
      <c r="I27" s="66">
        <v>1994</v>
      </c>
    </row>
    <row r="28" spans="1:9" s="23" customFormat="1" ht="12">
      <c r="A28" s="62">
        <v>24</v>
      </c>
      <c r="B28" s="63">
        <v>0.06960648148148141</v>
      </c>
      <c r="C28" s="64">
        <v>12.630528766212183</v>
      </c>
      <c r="D28" s="63">
        <v>0.003298885378269261</v>
      </c>
      <c r="E28" s="65" t="s">
        <v>902</v>
      </c>
      <c r="F28" s="65" t="s">
        <v>435</v>
      </c>
      <c r="G28" s="62" t="s">
        <v>446</v>
      </c>
      <c r="H28" s="62" t="s">
        <v>433</v>
      </c>
      <c r="I28" s="66">
        <v>1973</v>
      </c>
    </row>
    <row r="29" spans="1:9" s="23" customFormat="1" ht="12">
      <c r="A29" s="62">
        <v>25</v>
      </c>
      <c r="B29" s="63">
        <v>0.06975694444444447</v>
      </c>
      <c r="C29" s="64">
        <v>12.603285216525629</v>
      </c>
      <c r="D29" s="63">
        <v>0.0033060163243812542</v>
      </c>
      <c r="E29" s="65" t="s">
        <v>903</v>
      </c>
      <c r="F29" s="65" t="s">
        <v>435</v>
      </c>
      <c r="G29" s="62" t="s">
        <v>446</v>
      </c>
      <c r="H29" s="62" t="s">
        <v>433</v>
      </c>
      <c r="I29" s="66">
        <v>1972</v>
      </c>
    </row>
    <row r="30" spans="1:9" s="23" customFormat="1" ht="12">
      <c r="A30" s="62">
        <v>26</v>
      </c>
      <c r="B30" s="63">
        <v>0.07035879629629627</v>
      </c>
      <c r="C30" s="64">
        <v>12.495476229643039</v>
      </c>
      <c r="D30" s="63">
        <v>0.003334540108829207</v>
      </c>
      <c r="E30" s="65" t="s">
        <v>904</v>
      </c>
      <c r="F30" s="65" t="s">
        <v>508</v>
      </c>
      <c r="G30" s="62" t="s">
        <v>446</v>
      </c>
      <c r="H30" s="62" t="s">
        <v>433</v>
      </c>
      <c r="I30" s="66">
        <v>1960</v>
      </c>
    </row>
    <row r="31" spans="1:9" s="23" customFormat="1" ht="12">
      <c r="A31" s="62">
        <v>27</v>
      </c>
      <c r="B31" s="63">
        <v>0.0703935185185185</v>
      </c>
      <c r="C31" s="64">
        <v>12.489312726076951</v>
      </c>
      <c r="D31" s="63">
        <v>0.0033361857117781275</v>
      </c>
      <c r="E31" s="65" t="s">
        <v>905</v>
      </c>
      <c r="F31" s="65" t="s">
        <v>906</v>
      </c>
      <c r="G31" s="62" t="s">
        <v>446</v>
      </c>
      <c r="H31" s="62" t="s">
        <v>433</v>
      </c>
      <c r="I31" s="66">
        <v>1962</v>
      </c>
    </row>
    <row r="32" spans="1:9" s="23" customFormat="1" ht="12">
      <c r="A32" s="62">
        <v>28</v>
      </c>
      <c r="B32" s="63">
        <v>0.07048611111111114</v>
      </c>
      <c r="C32" s="64">
        <v>12.47290640394088</v>
      </c>
      <c r="D32" s="63">
        <v>0.0033405739863085846</v>
      </c>
      <c r="E32" s="65" t="s">
        <v>907</v>
      </c>
      <c r="F32" s="65" t="s">
        <v>555</v>
      </c>
      <c r="G32" s="62" t="s">
        <v>446</v>
      </c>
      <c r="H32" s="62" t="s">
        <v>433</v>
      </c>
      <c r="I32" s="66">
        <v>1975</v>
      </c>
    </row>
    <row r="33" spans="1:9" s="23" customFormat="1" ht="12">
      <c r="A33" s="62">
        <v>29</v>
      </c>
      <c r="B33" s="63">
        <v>0.07077546296296289</v>
      </c>
      <c r="C33" s="64">
        <v>12.42191332788227</v>
      </c>
      <c r="D33" s="63">
        <v>0.0033542873442162506</v>
      </c>
      <c r="E33" s="65" t="s">
        <v>908</v>
      </c>
      <c r="F33" s="65" t="s">
        <v>909</v>
      </c>
      <c r="G33" s="62" t="s">
        <v>446</v>
      </c>
      <c r="H33" s="62" t="s">
        <v>433</v>
      </c>
      <c r="I33" s="66">
        <v>1959</v>
      </c>
    </row>
    <row r="34" spans="1:9" s="23" customFormat="1" ht="12">
      <c r="A34" s="62">
        <v>30</v>
      </c>
      <c r="B34" s="63">
        <v>0.07252314814814809</v>
      </c>
      <c r="C34" s="64">
        <v>12.122566230450056</v>
      </c>
      <c r="D34" s="63">
        <v>0.003437116025978582</v>
      </c>
      <c r="E34" s="65" t="s">
        <v>910</v>
      </c>
      <c r="F34" s="65" t="s">
        <v>435</v>
      </c>
      <c r="G34" s="62" t="s">
        <v>432</v>
      </c>
      <c r="H34" s="62" t="s">
        <v>433</v>
      </c>
      <c r="I34" s="66">
        <v>1997</v>
      </c>
    </row>
    <row r="35" spans="1:9" s="23" customFormat="1" ht="12">
      <c r="A35" s="62">
        <v>31</v>
      </c>
      <c r="B35" s="63">
        <v>0.07278935185185187</v>
      </c>
      <c r="C35" s="64">
        <v>12.078231833359832</v>
      </c>
      <c r="D35" s="63">
        <v>0.003449732315253643</v>
      </c>
      <c r="E35" s="65" t="s">
        <v>911</v>
      </c>
      <c r="F35" s="65" t="s">
        <v>617</v>
      </c>
      <c r="G35" s="62" t="s">
        <v>446</v>
      </c>
      <c r="H35" s="62" t="s">
        <v>433</v>
      </c>
      <c r="I35" s="66">
        <v>1964</v>
      </c>
    </row>
    <row r="36" spans="1:9" s="23" customFormat="1" ht="12">
      <c r="A36" s="62">
        <v>32</v>
      </c>
      <c r="B36" s="63">
        <v>0.07325231481481476</v>
      </c>
      <c r="C36" s="64">
        <v>12.001896034128622</v>
      </c>
      <c r="D36" s="63">
        <v>0.0034716736879059126</v>
      </c>
      <c r="E36" s="65" t="s">
        <v>912</v>
      </c>
      <c r="F36" s="65" t="s">
        <v>437</v>
      </c>
      <c r="G36" s="62" t="s">
        <v>432</v>
      </c>
      <c r="H36" s="62" t="s">
        <v>433</v>
      </c>
      <c r="I36" s="66">
        <v>1982</v>
      </c>
    </row>
    <row r="37" spans="1:9" s="23" customFormat="1" ht="12">
      <c r="A37" s="62">
        <v>33</v>
      </c>
      <c r="B37" s="63">
        <v>0.07486111111111104</v>
      </c>
      <c r="C37" s="64">
        <v>11.743970315398897</v>
      </c>
      <c r="D37" s="63">
        <v>0.0035479199578725613</v>
      </c>
      <c r="E37" s="65" t="s">
        <v>913</v>
      </c>
      <c r="F37" s="65" t="s">
        <v>914</v>
      </c>
      <c r="G37" s="62" t="s">
        <v>432</v>
      </c>
      <c r="H37" s="62" t="s">
        <v>433</v>
      </c>
      <c r="I37" s="66">
        <v>1986</v>
      </c>
    </row>
    <row r="38" spans="1:9" s="23" customFormat="1" ht="12">
      <c r="A38" s="62">
        <v>34</v>
      </c>
      <c r="B38" s="63">
        <v>0.07489583333333327</v>
      </c>
      <c r="C38" s="64">
        <v>11.738525730180815</v>
      </c>
      <c r="D38" s="63">
        <v>0.0035495655608214823</v>
      </c>
      <c r="E38" s="65" t="s">
        <v>915</v>
      </c>
      <c r="F38" s="65" t="s">
        <v>916</v>
      </c>
      <c r="G38" s="62" t="s">
        <v>432</v>
      </c>
      <c r="H38" s="62" t="s">
        <v>433</v>
      </c>
      <c r="I38" s="66">
        <v>1987</v>
      </c>
    </row>
    <row r="39" spans="1:9" s="23" customFormat="1" ht="12">
      <c r="A39" s="62">
        <v>35</v>
      </c>
      <c r="B39" s="63">
        <v>0.07490740740740742</v>
      </c>
      <c r="C39" s="64">
        <v>11.736711990111246</v>
      </c>
      <c r="D39" s="63">
        <v>0.0035501140951377927</v>
      </c>
      <c r="E39" s="65" t="s">
        <v>917</v>
      </c>
      <c r="F39" s="65" t="s">
        <v>508</v>
      </c>
      <c r="G39" s="62" t="s">
        <v>432</v>
      </c>
      <c r="H39" s="62" t="s">
        <v>433</v>
      </c>
      <c r="I39" s="66">
        <v>1982</v>
      </c>
    </row>
    <row r="40" spans="1:9" s="23" customFormat="1" ht="12">
      <c r="A40" s="62">
        <v>36</v>
      </c>
      <c r="B40" s="63">
        <v>0.07547453703703699</v>
      </c>
      <c r="C40" s="64">
        <v>11.648520165618777</v>
      </c>
      <c r="D40" s="63">
        <v>0.0035769922766368243</v>
      </c>
      <c r="E40" s="65" t="s">
        <v>918</v>
      </c>
      <c r="F40" s="65" t="s">
        <v>439</v>
      </c>
      <c r="G40" s="62" t="s">
        <v>432</v>
      </c>
      <c r="H40" s="62" t="s">
        <v>433</v>
      </c>
      <c r="I40" s="66">
        <v>1981</v>
      </c>
    </row>
    <row r="41" spans="1:9" s="23" customFormat="1" ht="12">
      <c r="A41" s="62">
        <v>37</v>
      </c>
      <c r="B41" s="63">
        <v>0.07590277777777776</v>
      </c>
      <c r="C41" s="64">
        <v>11.582799634034767</v>
      </c>
      <c r="D41" s="63">
        <v>0.0035972880463401784</v>
      </c>
      <c r="E41" s="65" t="s">
        <v>919</v>
      </c>
      <c r="F41" s="65" t="s">
        <v>435</v>
      </c>
      <c r="G41" s="62" t="s">
        <v>432</v>
      </c>
      <c r="H41" s="62" t="s">
        <v>433</v>
      </c>
      <c r="I41" s="66">
        <v>1992</v>
      </c>
    </row>
    <row r="42" spans="1:9" s="23" customFormat="1" ht="12">
      <c r="A42" s="62">
        <v>38</v>
      </c>
      <c r="B42" s="63">
        <v>0.07619212962962962</v>
      </c>
      <c r="C42" s="64">
        <v>11.538812091751481</v>
      </c>
      <c r="D42" s="63">
        <v>0.0036110014042478496</v>
      </c>
      <c r="E42" s="65" t="s">
        <v>920</v>
      </c>
      <c r="F42" s="65" t="s">
        <v>508</v>
      </c>
      <c r="G42" s="62" t="s">
        <v>446</v>
      </c>
      <c r="H42" s="62" t="s">
        <v>433</v>
      </c>
      <c r="I42" s="66">
        <v>1963</v>
      </c>
    </row>
    <row r="43" spans="1:9" s="23" customFormat="1" ht="12">
      <c r="A43" s="62">
        <v>39</v>
      </c>
      <c r="B43" s="63">
        <v>0.07679398148148142</v>
      </c>
      <c r="C43" s="64">
        <v>11.448379804069338</v>
      </c>
      <c r="D43" s="63">
        <v>0.003639525188695802</v>
      </c>
      <c r="E43" s="65" t="s">
        <v>921</v>
      </c>
      <c r="F43" s="65" t="s">
        <v>650</v>
      </c>
      <c r="G43" s="62" t="s">
        <v>432</v>
      </c>
      <c r="H43" s="62" t="s">
        <v>433</v>
      </c>
      <c r="I43" s="66">
        <v>1987</v>
      </c>
    </row>
    <row r="44" spans="1:9" s="23" customFormat="1" ht="12">
      <c r="A44" s="62">
        <v>40</v>
      </c>
      <c r="B44" s="63">
        <v>0.07710648148148147</v>
      </c>
      <c r="C44" s="64">
        <v>11.401981386970881</v>
      </c>
      <c r="D44" s="63">
        <v>0.0036543356152360885</v>
      </c>
      <c r="E44" s="65" t="s">
        <v>922</v>
      </c>
      <c r="F44" s="65" t="s">
        <v>923</v>
      </c>
      <c r="G44" s="62" t="s">
        <v>446</v>
      </c>
      <c r="H44" s="62" t="s">
        <v>466</v>
      </c>
      <c r="I44" s="66">
        <v>1970</v>
      </c>
    </row>
    <row r="45" spans="1:9" s="23" customFormat="1" ht="12">
      <c r="A45" s="62">
        <v>41</v>
      </c>
      <c r="B45" s="63">
        <v>0.07717592592592593</v>
      </c>
      <c r="C45" s="64">
        <v>11.391721655668865</v>
      </c>
      <c r="D45" s="63">
        <v>0.00365762682113393</v>
      </c>
      <c r="E45" s="65" t="s">
        <v>924</v>
      </c>
      <c r="F45" s="65" t="s">
        <v>589</v>
      </c>
      <c r="G45" s="62" t="s">
        <v>432</v>
      </c>
      <c r="H45" s="62" t="s">
        <v>433</v>
      </c>
      <c r="I45" s="66">
        <v>1984</v>
      </c>
    </row>
    <row r="46" spans="1:9" s="23" customFormat="1" ht="12">
      <c r="A46" s="62">
        <v>42</v>
      </c>
      <c r="B46" s="63">
        <v>0.07825231481481476</v>
      </c>
      <c r="C46" s="64">
        <v>11.235024404673872</v>
      </c>
      <c r="D46" s="63">
        <v>0.0037086405125504626</v>
      </c>
      <c r="E46" s="65" t="s">
        <v>925</v>
      </c>
      <c r="F46" s="65" t="s">
        <v>842</v>
      </c>
      <c r="G46" s="62" t="s">
        <v>432</v>
      </c>
      <c r="H46" s="62" t="s">
        <v>433</v>
      </c>
      <c r="I46" s="66">
        <v>1988</v>
      </c>
    </row>
    <row r="47" spans="1:9" s="23" customFormat="1" ht="12">
      <c r="A47" s="62">
        <v>43</v>
      </c>
      <c r="B47" s="63">
        <v>0.07833333333333325</v>
      </c>
      <c r="C47" s="64">
        <v>11.22340425531916</v>
      </c>
      <c r="D47" s="63">
        <v>0.0037124802527646094</v>
      </c>
      <c r="E47" s="65" t="s">
        <v>926</v>
      </c>
      <c r="F47" s="65" t="s">
        <v>927</v>
      </c>
      <c r="G47" s="62" t="s">
        <v>432</v>
      </c>
      <c r="H47" s="62" t="s">
        <v>433</v>
      </c>
      <c r="I47" s="66">
        <v>1979</v>
      </c>
    </row>
    <row r="48" spans="1:9" s="23" customFormat="1" ht="12">
      <c r="A48" s="62">
        <v>44</v>
      </c>
      <c r="B48" s="63">
        <v>0.07858796296296289</v>
      </c>
      <c r="C48" s="64">
        <v>11.187039764359362</v>
      </c>
      <c r="D48" s="63">
        <v>0.0037245480077233595</v>
      </c>
      <c r="E48" s="65" t="s">
        <v>928</v>
      </c>
      <c r="F48" s="65" t="s">
        <v>475</v>
      </c>
      <c r="G48" s="62" t="s">
        <v>446</v>
      </c>
      <c r="H48" s="62" t="s">
        <v>433</v>
      </c>
      <c r="I48" s="66">
        <v>1964</v>
      </c>
    </row>
    <row r="49" spans="1:9" s="23" customFormat="1" ht="12">
      <c r="A49" s="62">
        <v>45</v>
      </c>
      <c r="B49" s="63">
        <v>0.07996527777777773</v>
      </c>
      <c r="C49" s="64">
        <v>10.99435518888407</v>
      </c>
      <c r="D49" s="63">
        <v>0.0037898235913638736</v>
      </c>
      <c r="E49" s="65" t="s">
        <v>929</v>
      </c>
      <c r="F49" s="65" t="s">
        <v>853</v>
      </c>
      <c r="G49" s="62" t="s">
        <v>432</v>
      </c>
      <c r="H49" s="62" t="s">
        <v>466</v>
      </c>
      <c r="I49" s="66">
        <v>1987</v>
      </c>
    </row>
    <row r="50" spans="1:9" s="23" customFormat="1" ht="12">
      <c r="A50" s="62">
        <v>46</v>
      </c>
      <c r="B50" s="63">
        <v>0.080011574074074</v>
      </c>
      <c r="C50" s="64">
        <v>10.987993635180105</v>
      </c>
      <c r="D50" s="63">
        <v>0.0037920177286290993</v>
      </c>
      <c r="E50" s="65" t="s">
        <v>930</v>
      </c>
      <c r="F50" s="65" t="s">
        <v>439</v>
      </c>
      <c r="G50" s="62" t="s">
        <v>446</v>
      </c>
      <c r="H50" s="62" t="s">
        <v>433</v>
      </c>
      <c r="I50" s="66">
        <v>1966</v>
      </c>
    </row>
    <row r="51" spans="1:9" s="23" customFormat="1" ht="12">
      <c r="A51" s="62">
        <v>47</v>
      </c>
      <c r="B51" s="63">
        <v>0.08116898148148144</v>
      </c>
      <c r="C51" s="64">
        <v>10.83131327534579</v>
      </c>
      <c r="D51" s="63">
        <v>0.0038468711602597837</v>
      </c>
      <c r="E51" s="65" t="s">
        <v>931</v>
      </c>
      <c r="F51" s="65" t="s">
        <v>932</v>
      </c>
      <c r="G51" s="62" t="s">
        <v>432</v>
      </c>
      <c r="H51" s="62" t="s">
        <v>433</v>
      </c>
      <c r="I51" s="66">
        <v>1978</v>
      </c>
    </row>
    <row r="52" spans="1:9" s="23" customFormat="1" ht="12">
      <c r="A52" s="62">
        <v>48</v>
      </c>
      <c r="B52" s="63">
        <v>0.08118055555555548</v>
      </c>
      <c r="C52" s="64">
        <v>10.829769033361858</v>
      </c>
      <c r="D52" s="63">
        <v>0.003847419694576089</v>
      </c>
      <c r="E52" s="65" t="s">
        <v>933</v>
      </c>
      <c r="F52" s="65" t="s">
        <v>650</v>
      </c>
      <c r="G52" s="62" t="s">
        <v>432</v>
      </c>
      <c r="H52" s="62" t="s">
        <v>433</v>
      </c>
      <c r="I52" s="66">
        <v>1977</v>
      </c>
    </row>
    <row r="53" spans="1:9" s="23" customFormat="1" ht="12">
      <c r="A53" s="62">
        <v>49</v>
      </c>
      <c r="B53" s="63">
        <v>0.08124999999999993</v>
      </c>
      <c r="C53" s="64">
        <v>10.820512820512828</v>
      </c>
      <c r="D53" s="63">
        <v>0.0038507109004739305</v>
      </c>
      <c r="E53" s="65" t="s">
        <v>934</v>
      </c>
      <c r="F53" s="65" t="s">
        <v>475</v>
      </c>
      <c r="G53" s="62" t="s">
        <v>446</v>
      </c>
      <c r="H53" s="62" t="s">
        <v>466</v>
      </c>
      <c r="I53" s="66">
        <v>1963</v>
      </c>
    </row>
    <row r="54" spans="1:9" s="23" customFormat="1" ht="12">
      <c r="A54" s="62">
        <v>50</v>
      </c>
      <c r="B54" s="63">
        <v>0.08185185185185184</v>
      </c>
      <c r="C54" s="64">
        <v>10.740950226244346</v>
      </c>
      <c r="D54" s="63">
        <v>0.0038792346849218884</v>
      </c>
      <c r="E54" s="65" t="s">
        <v>935</v>
      </c>
      <c r="F54" s="65" t="s">
        <v>617</v>
      </c>
      <c r="G54" s="62" t="s">
        <v>446</v>
      </c>
      <c r="H54" s="62" t="s">
        <v>433</v>
      </c>
      <c r="I54" s="66">
        <v>1962</v>
      </c>
    </row>
    <row r="55" spans="1:9" s="23" customFormat="1" ht="12">
      <c r="A55" s="62">
        <v>51</v>
      </c>
      <c r="B55" s="63">
        <v>0.08275462962962965</v>
      </c>
      <c r="C55" s="64">
        <v>10.62377622377622</v>
      </c>
      <c r="D55" s="63">
        <v>0.003922020361593823</v>
      </c>
      <c r="E55" s="65" t="s">
        <v>936</v>
      </c>
      <c r="F55" s="65" t="s">
        <v>508</v>
      </c>
      <c r="G55" s="62" t="s">
        <v>432</v>
      </c>
      <c r="H55" s="62" t="s">
        <v>433</v>
      </c>
      <c r="I55" s="66">
        <v>1985</v>
      </c>
    </row>
    <row r="56" spans="1:9" s="23" customFormat="1" ht="12">
      <c r="A56" s="62">
        <v>52</v>
      </c>
      <c r="B56" s="63">
        <v>0.08295138888888887</v>
      </c>
      <c r="C56" s="64">
        <v>10.598576810380916</v>
      </c>
      <c r="D56" s="63">
        <v>0.003931345444971037</v>
      </c>
      <c r="E56" s="65" t="s">
        <v>937</v>
      </c>
      <c r="F56" s="65" t="s">
        <v>555</v>
      </c>
      <c r="G56" s="62" t="s">
        <v>446</v>
      </c>
      <c r="H56" s="62" t="s">
        <v>433</v>
      </c>
      <c r="I56" s="66">
        <v>1969</v>
      </c>
    </row>
    <row r="57" spans="1:9" s="23" customFormat="1" ht="12">
      <c r="A57" s="62">
        <v>53</v>
      </c>
      <c r="B57" s="63">
        <v>0.0832060185185185</v>
      </c>
      <c r="C57" s="64">
        <v>10.566142718041455</v>
      </c>
      <c r="D57" s="63">
        <v>0.003943413199929787</v>
      </c>
      <c r="E57" s="65" t="s">
        <v>938</v>
      </c>
      <c r="F57" s="65" t="s">
        <v>555</v>
      </c>
      <c r="G57" s="62" t="s">
        <v>432</v>
      </c>
      <c r="H57" s="62" t="s">
        <v>433</v>
      </c>
      <c r="I57" s="66">
        <v>1983</v>
      </c>
    </row>
    <row r="58" spans="1:9" s="23" customFormat="1" ht="12">
      <c r="A58" s="62">
        <v>54</v>
      </c>
      <c r="B58" s="63">
        <v>0.0835069444444444</v>
      </c>
      <c r="C58" s="64">
        <v>10.528066528066534</v>
      </c>
      <c r="D58" s="63">
        <v>0.003957675092153763</v>
      </c>
      <c r="E58" s="65" t="s">
        <v>939</v>
      </c>
      <c r="F58" s="65" t="s">
        <v>431</v>
      </c>
      <c r="G58" s="62" t="s">
        <v>446</v>
      </c>
      <c r="H58" s="62" t="s">
        <v>466</v>
      </c>
      <c r="I58" s="66">
        <v>1974</v>
      </c>
    </row>
    <row r="59" spans="1:9" s="23" customFormat="1" ht="12">
      <c r="A59" s="62">
        <v>55</v>
      </c>
      <c r="B59" s="63">
        <v>0.08417824074074076</v>
      </c>
      <c r="C59" s="64">
        <v>10.444108345937025</v>
      </c>
      <c r="D59" s="63">
        <v>0.003989490082499562</v>
      </c>
      <c r="E59" s="65" t="s">
        <v>940</v>
      </c>
      <c r="F59" s="65" t="s">
        <v>475</v>
      </c>
      <c r="G59" s="62" t="s">
        <v>446</v>
      </c>
      <c r="H59" s="62" t="s">
        <v>466</v>
      </c>
      <c r="I59" s="66">
        <v>1974</v>
      </c>
    </row>
    <row r="60" spans="1:9" s="23" customFormat="1" ht="12">
      <c r="A60" s="62">
        <v>56</v>
      </c>
      <c r="B60" s="63">
        <v>0.08751157407407406</v>
      </c>
      <c r="C60" s="64">
        <v>10.046290173257507</v>
      </c>
      <c r="D60" s="63">
        <v>0.004147467965595927</v>
      </c>
      <c r="E60" s="65" t="s">
        <v>941</v>
      </c>
      <c r="F60" s="65" t="s">
        <v>942</v>
      </c>
      <c r="G60" s="62" t="s">
        <v>432</v>
      </c>
      <c r="H60" s="62" t="s">
        <v>433</v>
      </c>
      <c r="I60" s="66">
        <v>1984</v>
      </c>
    </row>
    <row r="61" spans="1:9" s="23" customFormat="1" ht="12">
      <c r="A61" s="62">
        <v>57</v>
      </c>
      <c r="B61" s="63">
        <v>0.0885069444444444</v>
      </c>
      <c r="C61" s="64">
        <v>9.933307179285999</v>
      </c>
      <c r="D61" s="63">
        <v>0.004194641916798313</v>
      </c>
      <c r="E61" s="65" t="s">
        <v>943</v>
      </c>
      <c r="F61" s="65" t="s">
        <v>944</v>
      </c>
      <c r="G61" s="62" t="s">
        <v>446</v>
      </c>
      <c r="H61" s="62" t="s">
        <v>433</v>
      </c>
      <c r="I61" s="66">
        <v>1954</v>
      </c>
    </row>
    <row r="62" spans="1:9" s="23" customFormat="1" ht="12">
      <c r="A62" s="62">
        <v>58</v>
      </c>
      <c r="B62" s="63">
        <v>0.09097222222222223</v>
      </c>
      <c r="C62" s="64">
        <v>9.66412213740458</v>
      </c>
      <c r="D62" s="63">
        <v>0.00431147972617167</v>
      </c>
      <c r="E62" s="65" t="s">
        <v>945</v>
      </c>
      <c r="F62" s="65" t="s">
        <v>431</v>
      </c>
      <c r="G62" s="62" t="s">
        <v>432</v>
      </c>
      <c r="H62" s="62" t="s">
        <v>466</v>
      </c>
      <c r="I62" s="66">
        <v>1994</v>
      </c>
    </row>
    <row r="63" spans="1:9" s="23" customFormat="1" ht="12">
      <c r="A63" s="62">
        <v>59</v>
      </c>
      <c r="B63" s="63">
        <v>0.09097222222222223</v>
      </c>
      <c r="C63" s="64">
        <v>9.66412213740458</v>
      </c>
      <c r="D63" s="63">
        <v>0.00431147972617167</v>
      </c>
      <c r="E63" s="65" t="s">
        <v>946</v>
      </c>
      <c r="F63" s="65" t="s">
        <v>437</v>
      </c>
      <c r="G63" s="62" t="s">
        <v>432</v>
      </c>
      <c r="H63" s="62" t="s">
        <v>466</v>
      </c>
      <c r="I63" s="66">
        <v>1991</v>
      </c>
    </row>
    <row r="64" spans="1:9" s="23" customFormat="1" ht="12">
      <c r="A64" s="62">
        <v>60</v>
      </c>
      <c r="B64" s="63"/>
      <c r="C64" s="64"/>
      <c r="D64" s="63"/>
      <c r="E64" s="65" t="s">
        <v>947</v>
      </c>
      <c r="F64" s="65" t="s">
        <v>475</v>
      </c>
      <c r="G64" s="62" t="s">
        <v>446</v>
      </c>
      <c r="H64" s="62" t="s">
        <v>433</v>
      </c>
      <c r="I64" s="66">
        <v>1967</v>
      </c>
    </row>
    <row r="65" spans="1:9" s="23" customFormat="1" ht="12">
      <c r="A65" s="62">
        <v>61</v>
      </c>
      <c r="B65" s="63"/>
      <c r="C65" s="64"/>
      <c r="D65" s="63"/>
      <c r="E65" s="65" t="s">
        <v>948</v>
      </c>
      <c r="F65" s="65" t="s">
        <v>949</v>
      </c>
      <c r="G65" s="62" t="s">
        <v>446</v>
      </c>
      <c r="H65" s="62" t="s">
        <v>466</v>
      </c>
      <c r="I65" s="66">
        <v>1977</v>
      </c>
    </row>
    <row r="66" spans="1:9" s="23" customFormat="1" ht="12">
      <c r="A66" s="62">
        <v>62</v>
      </c>
      <c r="B66" s="63"/>
      <c r="C66" s="64"/>
      <c r="D66" s="63"/>
      <c r="E66" s="65" t="s">
        <v>950</v>
      </c>
      <c r="F66" s="65" t="s">
        <v>435</v>
      </c>
      <c r="G66" s="62" t="s">
        <v>432</v>
      </c>
      <c r="H66" s="62" t="s">
        <v>433</v>
      </c>
      <c r="I66" s="66">
        <v>1980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showGridLines="0" workbookViewId="0" topLeftCell="A1">
      <pane xSplit="3" topLeftCell="M1" activePane="topRight" state="frozen"/>
      <selection pane="topLeft" activeCell="A1" sqref="A1"/>
      <selection pane="topRight" activeCell="X24" sqref="X24"/>
    </sheetView>
  </sheetViews>
  <sheetFormatPr defaultColWidth="9.140625" defaultRowHeight="12.75"/>
  <cols>
    <col min="1" max="1" width="10.57421875" style="0" customWidth="1"/>
    <col min="2" max="2" width="19.7109375" style="0" customWidth="1"/>
    <col min="3" max="3" width="6.8515625" style="70" customWidth="1"/>
    <col min="4" max="9" width="7.28125" style="71" customWidth="1"/>
    <col min="10" max="27" width="7.28125" style="70" customWidth="1"/>
    <col min="28" max="28" width="7.28125" style="71" customWidth="1"/>
    <col min="29" max="29" width="7.140625" style="0" customWidth="1"/>
    <col min="30" max="31" width="7.28125" style="0" customWidth="1"/>
  </cols>
  <sheetData>
    <row r="1" spans="12:27" ht="12.75">
      <c r="L1" s="72" t="s">
        <v>951</v>
      </c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4:31" ht="12.75">
      <c r="D2" s="73">
        <v>1993</v>
      </c>
      <c r="E2" s="73">
        <v>1994</v>
      </c>
      <c r="F2" s="73">
        <v>1995</v>
      </c>
      <c r="G2" s="73">
        <v>1996</v>
      </c>
      <c r="H2" s="73">
        <v>1997</v>
      </c>
      <c r="I2" s="73">
        <v>1998</v>
      </c>
      <c r="J2" s="74">
        <v>1999</v>
      </c>
      <c r="K2" s="74">
        <v>2000</v>
      </c>
      <c r="L2" s="74">
        <v>2001</v>
      </c>
      <c r="M2" s="74">
        <v>2002</v>
      </c>
      <c r="N2" s="74">
        <v>2003</v>
      </c>
      <c r="O2" s="74">
        <v>2004</v>
      </c>
      <c r="P2" s="74">
        <v>2005</v>
      </c>
      <c r="Q2" s="74">
        <v>2006</v>
      </c>
      <c r="R2" s="74">
        <v>2007</v>
      </c>
      <c r="S2" s="74">
        <v>2008</v>
      </c>
      <c r="T2" s="74">
        <v>2009</v>
      </c>
      <c r="U2" s="74">
        <v>2010</v>
      </c>
      <c r="V2" s="74">
        <v>2011</v>
      </c>
      <c r="W2" s="74">
        <v>2012</v>
      </c>
      <c r="X2" s="74">
        <v>2013</v>
      </c>
      <c r="Y2" s="74">
        <v>2014</v>
      </c>
      <c r="Z2" s="74">
        <v>2015</v>
      </c>
      <c r="AA2" s="74">
        <v>2016</v>
      </c>
      <c r="AB2" s="75"/>
      <c r="AC2" s="76"/>
      <c r="AD2" s="31"/>
      <c r="AE2" s="31"/>
    </row>
    <row r="3" spans="1:31" ht="15">
      <c r="A3" s="77"/>
      <c r="B3" s="77"/>
      <c r="C3" s="78"/>
      <c r="D3" s="79"/>
      <c r="E3" s="79"/>
      <c r="F3" s="79"/>
      <c r="G3" s="79"/>
      <c r="H3" s="79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76" t="s">
        <v>952</v>
      </c>
      <c r="AD3" s="31" t="s">
        <v>953</v>
      </c>
      <c r="AE3" s="31" t="s">
        <v>954</v>
      </c>
    </row>
    <row r="4" spans="1:31" ht="23.25" customHeight="1">
      <c r="A4" s="77" t="s">
        <v>955</v>
      </c>
      <c r="B4" s="77" t="s">
        <v>956</v>
      </c>
      <c r="C4" s="78">
        <v>100</v>
      </c>
      <c r="D4" s="80"/>
      <c r="E4" s="80"/>
      <c r="F4" s="80"/>
      <c r="G4" s="80"/>
      <c r="H4" s="80"/>
      <c r="I4" s="80"/>
      <c r="J4" s="81"/>
      <c r="K4" s="81"/>
      <c r="L4" s="81"/>
      <c r="M4" s="81"/>
      <c r="N4" s="81"/>
      <c r="O4" s="81"/>
      <c r="P4" s="81">
        <v>51</v>
      </c>
      <c r="Q4" s="81">
        <v>39</v>
      </c>
      <c r="R4" s="81">
        <v>44</v>
      </c>
      <c r="S4" s="81">
        <v>45</v>
      </c>
      <c r="T4" s="81">
        <v>64</v>
      </c>
      <c r="U4" s="81">
        <v>60</v>
      </c>
      <c r="V4" s="81">
        <v>72</v>
      </c>
      <c r="W4" s="81">
        <v>70</v>
      </c>
      <c r="X4" s="81">
        <v>79</v>
      </c>
      <c r="Y4" s="81">
        <v>68</v>
      </c>
      <c r="Z4" s="81">
        <v>61</v>
      </c>
      <c r="AA4" s="81">
        <f aca="true" t="shared" si="0" ref="AA4:AA9">AE4</f>
        <v>61</v>
      </c>
      <c r="AB4" s="79"/>
      <c r="AC4" s="82">
        <v>31</v>
      </c>
      <c r="AD4" s="82">
        <v>30</v>
      </c>
      <c r="AE4" s="82">
        <f aca="true" t="shared" si="1" ref="AE4:AE9">AC4+AD4</f>
        <v>61</v>
      </c>
    </row>
    <row r="5" spans="1:31" ht="23.25" customHeight="1">
      <c r="A5" s="77" t="s">
        <v>955</v>
      </c>
      <c r="B5" s="77" t="s">
        <v>957</v>
      </c>
      <c r="C5" s="78">
        <v>100</v>
      </c>
      <c r="D5" s="80"/>
      <c r="E5" s="80"/>
      <c r="F5" s="80"/>
      <c r="G5" s="80"/>
      <c r="H5" s="80"/>
      <c r="I5" s="80"/>
      <c r="J5" s="81"/>
      <c r="K5" s="81"/>
      <c r="L5" s="81"/>
      <c r="M5" s="81"/>
      <c r="N5" s="81"/>
      <c r="O5" s="81"/>
      <c r="P5" s="81"/>
      <c r="Q5" s="81">
        <v>38</v>
      </c>
      <c r="R5" s="81">
        <v>43</v>
      </c>
      <c r="S5" s="81">
        <v>35</v>
      </c>
      <c r="T5" s="81">
        <v>43</v>
      </c>
      <c r="U5" s="81">
        <v>43</v>
      </c>
      <c r="V5" s="81">
        <v>38</v>
      </c>
      <c r="W5" s="81">
        <v>50</v>
      </c>
      <c r="X5" s="81">
        <v>49</v>
      </c>
      <c r="Y5" s="81">
        <v>47</v>
      </c>
      <c r="Z5" s="81">
        <v>52</v>
      </c>
      <c r="AA5" s="81">
        <f t="shared" si="0"/>
        <v>36</v>
      </c>
      <c r="AB5" s="79"/>
      <c r="AC5" s="82">
        <v>18</v>
      </c>
      <c r="AD5" s="82">
        <v>18</v>
      </c>
      <c r="AE5" s="82">
        <f t="shared" si="1"/>
        <v>36</v>
      </c>
    </row>
    <row r="6" spans="1:31" ht="23.25" customHeight="1">
      <c r="A6" s="77" t="s">
        <v>955</v>
      </c>
      <c r="B6" s="77" t="s">
        <v>958</v>
      </c>
      <c r="C6" s="78">
        <v>100</v>
      </c>
      <c r="D6" s="80"/>
      <c r="E6" s="80"/>
      <c r="F6" s="80"/>
      <c r="G6" s="80"/>
      <c r="H6" s="80">
        <v>88</v>
      </c>
      <c r="I6" s="80">
        <v>69</v>
      </c>
      <c r="J6" s="81">
        <v>81</v>
      </c>
      <c r="K6" s="81">
        <v>79</v>
      </c>
      <c r="L6" s="81">
        <v>70</v>
      </c>
      <c r="M6" s="81">
        <v>96</v>
      </c>
      <c r="N6" s="81">
        <v>117</v>
      </c>
      <c r="O6" s="81">
        <v>145</v>
      </c>
      <c r="P6" s="81">
        <v>108</v>
      </c>
      <c r="Q6" s="81">
        <v>47</v>
      </c>
      <c r="R6" s="81">
        <v>41</v>
      </c>
      <c r="S6" s="81">
        <v>57</v>
      </c>
      <c r="T6" s="81">
        <v>56</v>
      </c>
      <c r="U6" s="81">
        <v>45</v>
      </c>
      <c r="V6" s="81">
        <v>50</v>
      </c>
      <c r="W6" s="81">
        <v>45</v>
      </c>
      <c r="X6" s="81">
        <v>53</v>
      </c>
      <c r="Y6" s="81">
        <v>52</v>
      </c>
      <c r="Z6" s="81">
        <v>48</v>
      </c>
      <c r="AA6" s="81">
        <f t="shared" si="0"/>
        <v>56</v>
      </c>
      <c r="AB6" s="79" t="s">
        <v>959</v>
      </c>
      <c r="AC6" s="82">
        <v>26</v>
      </c>
      <c r="AD6" s="82">
        <v>30</v>
      </c>
      <c r="AE6" s="82">
        <f t="shared" si="1"/>
        <v>56</v>
      </c>
    </row>
    <row r="7" spans="1:31" ht="23.25" customHeight="1">
      <c r="A7" s="77" t="s">
        <v>960</v>
      </c>
      <c r="B7" s="77" t="s">
        <v>961</v>
      </c>
      <c r="C7" s="78" t="s">
        <v>962</v>
      </c>
      <c r="D7" s="80"/>
      <c r="E7" s="80"/>
      <c r="F7" s="80"/>
      <c r="G7" s="80"/>
      <c r="H7" s="80">
        <v>49</v>
      </c>
      <c r="I7" s="80">
        <v>50</v>
      </c>
      <c r="J7" s="81">
        <v>63</v>
      </c>
      <c r="K7" s="81">
        <v>52</v>
      </c>
      <c r="L7" s="81">
        <v>52</v>
      </c>
      <c r="M7" s="81">
        <v>73</v>
      </c>
      <c r="N7" s="81">
        <v>90</v>
      </c>
      <c r="O7" s="81">
        <v>86</v>
      </c>
      <c r="P7" s="81">
        <v>111</v>
      </c>
      <c r="Q7" s="81">
        <v>82</v>
      </c>
      <c r="R7" s="81">
        <v>98</v>
      </c>
      <c r="S7" s="81">
        <v>103</v>
      </c>
      <c r="T7" s="81">
        <v>100</v>
      </c>
      <c r="U7" s="81">
        <v>98</v>
      </c>
      <c r="V7" s="81">
        <v>89</v>
      </c>
      <c r="W7" s="81">
        <v>78</v>
      </c>
      <c r="X7" s="81">
        <v>83</v>
      </c>
      <c r="Y7" s="81">
        <v>91</v>
      </c>
      <c r="Z7" s="81">
        <v>109</v>
      </c>
      <c r="AA7" s="81">
        <f t="shared" si="0"/>
        <v>107</v>
      </c>
      <c r="AB7" s="79"/>
      <c r="AC7" s="82">
        <v>65</v>
      </c>
      <c r="AD7" s="82">
        <v>42</v>
      </c>
      <c r="AE7" s="82">
        <f t="shared" si="1"/>
        <v>107</v>
      </c>
    </row>
    <row r="8" spans="1:31" ht="23.25" customHeight="1">
      <c r="A8" s="77" t="s">
        <v>960</v>
      </c>
      <c r="B8" s="77" t="s">
        <v>963</v>
      </c>
      <c r="C8" s="78" t="s">
        <v>964</v>
      </c>
      <c r="D8" s="80"/>
      <c r="E8" s="80"/>
      <c r="F8" s="80"/>
      <c r="G8" s="80"/>
      <c r="H8" s="80">
        <v>48</v>
      </c>
      <c r="I8" s="80">
        <v>45</v>
      </c>
      <c r="J8" s="81">
        <v>52</v>
      </c>
      <c r="K8" s="81">
        <v>35</v>
      </c>
      <c r="L8" s="81">
        <v>27</v>
      </c>
      <c r="M8" s="81">
        <v>61</v>
      </c>
      <c r="N8" s="81">
        <v>73</v>
      </c>
      <c r="O8" s="81">
        <v>69</v>
      </c>
      <c r="P8" s="81">
        <v>86</v>
      </c>
      <c r="Q8" s="81">
        <v>78</v>
      </c>
      <c r="R8" s="81">
        <v>107</v>
      </c>
      <c r="S8" s="81">
        <v>89</v>
      </c>
      <c r="T8" s="81">
        <v>96</v>
      </c>
      <c r="U8" s="81">
        <v>98</v>
      </c>
      <c r="V8" s="81">
        <v>79</v>
      </c>
      <c r="W8" s="81">
        <v>78</v>
      </c>
      <c r="X8" s="81">
        <v>58</v>
      </c>
      <c r="Y8" s="81">
        <v>59</v>
      </c>
      <c r="Z8" s="81">
        <v>62</v>
      </c>
      <c r="AA8" s="81">
        <f t="shared" si="0"/>
        <v>77</v>
      </c>
      <c r="AB8" s="79"/>
      <c r="AC8" s="82">
        <v>47</v>
      </c>
      <c r="AD8" s="82">
        <v>30</v>
      </c>
      <c r="AE8" s="82">
        <f t="shared" si="1"/>
        <v>77</v>
      </c>
    </row>
    <row r="9" spans="1:31" ht="23.25" customHeight="1">
      <c r="A9" s="77" t="s">
        <v>960</v>
      </c>
      <c r="B9" s="77" t="s">
        <v>965</v>
      </c>
      <c r="C9" s="78" t="s">
        <v>966</v>
      </c>
      <c r="D9" s="80"/>
      <c r="E9" s="80"/>
      <c r="F9" s="80"/>
      <c r="G9" s="80"/>
      <c r="H9" s="80">
        <v>31</v>
      </c>
      <c r="I9" s="80">
        <v>31</v>
      </c>
      <c r="J9" s="81">
        <v>33</v>
      </c>
      <c r="K9" s="81">
        <v>22</v>
      </c>
      <c r="L9" s="81">
        <v>20</v>
      </c>
      <c r="M9" s="81">
        <v>46</v>
      </c>
      <c r="N9" s="81">
        <v>39</v>
      </c>
      <c r="O9" s="81">
        <v>50</v>
      </c>
      <c r="P9" s="81">
        <v>49</v>
      </c>
      <c r="Q9" s="81">
        <v>47</v>
      </c>
      <c r="R9" s="81">
        <v>61</v>
      </c>
      <c r="S9" s="81">
        <v>58</v>
      </c>
      <c r="T9" s="81">
        <v>66</v>
      </c>
      <c r="U9" s="81">
        <v>54</v>
      </c>
      <c r="V9" s="81">
        <v>59</v>
      </c>
      <c r="W9" s="81">
        <v>43</v>
      </c>
      <c r="X9" s="81">
        <v>35</v>
      </c>
      <c r="Y9" s="81">
        <v>30</v>
      </c>
      <c r="Z9" s="81">
        <v>28</v>
      </c>
      <c r="AA9" s="81">
        <f t="shared" si="0"/>
        <v>43</v>
      </c>
      <c r="AB9" s="79"/>
      <c r="AC9" s="82">
        <v>23</v>
      </c>
      <c r="AD9" s="82">
        <v>20</v>
      </c>
      <c r="AE9" s="82">
        <f t="shared" si="1"/>
        <v>43</v>
      </c>
    </row>
    <row r="10" spans="1:31" ht="23.25" customHeight="1">
      <c r="A10" s="77"/>
      <c r="B10" s="77"/>
      <c r="C10" s="78"/>
      <c r="D10" s="79">
        <v>37</v>
      </c>
      <c r="E10" s="79">
        <v>66</v>
      </c>
      <c r="F10" s="79">
        <v>73</v>
      </c>
      <c r="G10" s="79">
        <v>124</v>
      </c>
      <c r="H10" s="79">
        <f>SUM(H6:H9)</f>
        <v>216</v>
      </c>
      <c r="I10" s="79">
        <f>SUM(I6:I9)</f>
        <v>195</v>
      </c>
      <c r="J10" s="78">
        <f>SUM(J6:J9)</f>
        <v>229</v>
      </c>
      <c r="K10" s="78">
        <f>SUM(K6:K9)</f>
        <v>188</v>
      </c>
      <c r="L10" s="78">
        <f>SUM(L6:L9)</f>
        <v>169</v>
      </c>
      <c r="M10" s="78">
        <f>SUM(M6:M9)</f>
        <v>276</v>
      </c>
      <c r="N10" s="78">
        <f>SUM(N6:N9)</f>
        <v>319</v>
      </c>
      <c r="O10" s="78">
        <f>SUM(O4:O9)</f>
        <v>350</v>
      </c>
      <c r="P10" s="78">
        <f>SUM(P4:P9)</f>
        <v>405</v>
      </c>
      <c r="Q10" s="78">
        <f>SUM(Q4:Q9)</f>
        <v>331</v>
      </c>
      <c r="R10" s="78">
        <f>SUM(R4:R9)</f>
        <v>394</v>
      </c>
      <c r="S10" s="78">
        <f>SUM(S4:S9)</f>
        <v>387</v>
      </c>
      <c r="T10" s="78">
        <f>SUM(T4:T9)</f>
        <v>425</v>
      </c>
      <c r="U10" s="78">
        <f>SUM(U4:U9)</f>
        <v>398</v>
      </c>
      <c r="V10" s="78">
        <f>SUM(V4:V9)</f>
        <v>387</v>
      </c>
      <c r="W10" s="78">
        <f>SUM(W4:W9)</f>
        <v>364</v>
      </c>
      <c r="X10" s="78">
        <f>SUM(X4:X9)</f>
        <v>357</v>
      </c>
      <c r="Y10" s="78">
        <f>SUM(Y4:Y9)</f>
        <v>347</v>
      </c>
      <c r="Z10" s="78">
        <f>SUM(Z4:Z9)</f>
        <v>360</v>
      </c>
      <c r="AA10" s="78">
        <f>SUM(AA4:AA9)</f>
        <v>380</v>
      </c>
      <c r="AB10" s="79"/>
      <c r="AC10" s="76"/>
      <c r="AD10" s="31"/>
      <c r="AE10" s="31">
        <f>SUM(AE4:AE9)</f>
        <v>380</v>
      </c>
    </row>
    <row r="11" spans="1:31" ht="10.5" customHeight="1">
      <c r="A11" s="77"/>
      <c r="B11" s="77"/>
      <c r="C11" s="78"/>
      <c r="D11" s="79"/>
      <c r="E11" s="79"/>
      <c r="F11" s="79"/>
      <c r="G11" s="79"/>
      <c r="H11" s="79"/>
      <c r="I11" s="79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9"/>
      <c r="AC11" s="76"/>
      <c r="AD11" s="31"/>
      <c r="AE11" s="31"/>
    </row>
    <row r="12" spans="1:31" ht="23.25" customHeight="1">
      <c r="A12" s="77" t="s">
        <v>967</v>
      </c>
      <c r="B12" s="77"/>
      <c r="C12" s="78" t="s">
        <v>968</v>
      </c>
      <c r="D12" s="80"/>
      <c r="E12" s="80"/>
      <c r="F12" s="80"/>
      <c r="G12" s="80"/>
      <c r="H12" s="80"/>
      <c r="I12" s="80"/>
      <c r="J12" s="81"/>
      <c r="K12" s="81"/>
      <c r="L12" s="81"/>
      <c r="M12" s="81"/>
      <c r="N12" s="81"/>
      <c r="O12" s="81"/>
      <c r="P12" s="81">
        <v>73</v>
      </c>
      <c r="Q12" s="81">
        <v>54</v>
      </c>
      <c r="R12" s="81">
        <v>69</v>
      </c>
      <c r="S12" s="81">
        <v>64</v>
      </c>
      <c r="T12" s="81">
        <v>66</v>
      </c>
      <c r="U12" s="81">
        <v>66</v>
      </c>
      <c r="V12" s="81">
        <v>81</v>
      </c>
      <c r="W12" s="81">
        <v>117</v>
      </c>
      <c r="X12" s="81">
        <v>88</v>
      </c>
      <c r="Y12" s="81">
        <v>85</v>
      </c>
      <c r="Z12" s="81">
        <v>71</v>
      </c>
      <c r="AA12" s="81">
        <v>95</v>
      </c>
      <c r="AB12" s="79"/>
      <c r="AC12" s="76"/>
      <c r="AD12" s="31"/>
      <c r="AE12" s="31"/>
    </row>
    <row r="13" spans="1:31" ht="23.25" customHeight="1">
      <c r="A13" s="77" t="s">
        <v>967</v>
      </c>
      <c r="B13" s="77"/>
      <c r="C13" s="78" t="s">
        <v>969</v>
      </c>
      <c r="D13" s="80"/>
      <c r="E13" s="80"/>
      <c r="F13" s="80">
        <v>42</v>
      </c>
      <c r="G13" s="80"/>
      <c r="H13" s="80">
        <v>74</v>
      </c>
      <c r="I13" s="80">
        <v>97</v>
      </c>
      <c r="J13" s="81">
        <v>104</v>
      </c>
      <c r="K13" s="81">
        <v>114</v>
      </c>
      <c r="L13" s="81">
        <v>105</v>
      </c>
      <c r="M13" s="81">
        <v>152</v>
      </c>
      <c r="N13" s="81">
        <v>218</v>
      </c>
      <c r="O13" s="81">
        <v>212</v>
      </c>
      <c r="P13" s="81">
        <v>207</v>
      </c>
      <c r="Q13" s="81">
        <v>176</v>
      </c>
      <c r="R13" s="81">
        <v>209</v>
      </c>
      <c r="S13" s="81">
        <v>178</v>
      </c>
      <c r="T13" s="81">
        <v>149</v>
      </c>
      <c r="U13" s="81">
        <v>220</v>
      </c>
      <c r="V13" s="81">
        <v>196</v>
      </c>
      <c r="W13" s="81">
        <v>162</v>
      </c>
      <c r="X13" s="81">
        <v>160</v>
      </c>
      <c r="Y13" s="81">
        <v>124</v>
      </c>
      <c r="Z13" s="81">
        <v>164</v>
      </c>
      <c r="AA13" s="81">
        <v>136</v>
      </c>
      <c r="AB13" s="79"/>
      <c r="AC13" s="76"/>
      <c r="AD13" s="31"/>
      <c r="AE13" s="31"/>
    </row>
    <row r="14" spans="1:31" ht="23.25" customHeight="1">
      <c r="A14" s="77" t="s">
        <v>967</v>
      </c>
      <c r="B14" s="77"/>
      <c r="C14" s="78" t="s">
        <v>970</v>
      </c>
      <c r="D14" s="80"/>
      <c r="E14" s="80"/>
      <c r="F14" s="80">
        <v>34</v>
      </c>
      <c r="G14" s="80"/>
      <c r="H14" s="80">
        <v>69</v>
      </c>
      <c r="I14" s="80">
        <v>59</v>
      </c>
      <c r="J14" s="81">
        <v>103</v>
      </c>
      <c r="K14" s="81">
        <v>75</v>
      </c>
      <c r="L14" s="81">
        <v>71</v>
      </c>
      <c r="M14" s="81">
        <v>93</v>
      </c>
      <c r="N14" s="81">
        <v>110</v>
      </c>
      <c r="O14" s="81">
        <v>127</v>
      </c>
      <c r="P14" s="81">
        <v>132</v>
      </c>
      <c r="Q14" s="81">
        <v>98</v>
      </c>
      <c r="R14" s="81">
        <v>116</v>
      </c>
      <c r="S14" s="81">
        <v>168</v>
      </c>
      <c r="T14" s="81">
        <v>104</v>
      </c>
      <c r="U14" s="81">
        <v>153</v>
      </c>
      <c r="V14" s="81">
        <v>148</v>
      </c>
      <c r="W14" s="81">
        <v>117</v>
      </c>
      <c r="X14" s="81">
        <v>131</v>
      </c>
      <c r="Y14" s="81">
        <v>87</v>
      </c>
      <c r="Z14" s="81">
        <v>115</v>
      </c>
      <c r="AA14" s="81">
        <v>113</v>
      </c>
      <c r="AB14" s="79"/>
      <c r="AC14" s="76"/>
      <c r="AD14" s="31"/>
      <c r="AE14" s="31"/>
    </row>
    <row r="15" spans="1:31" ht="23.25" customHeight="1">
      <c r="A15" s="77" t="s">
        <v>971</v>
      </c>
      <c r="B15" s="77"/>
      <c r="C15" s="78" t="s">
        <v>972</v>
      </c>
      <c r="D15" s="83"/>
      <c r="E15" s="83"/>
      <c r="F15" s="83"/>
      <c r="G15" s="83"/>
      <c r="H15" s="83"/>
      <c r="I15" s="83"/>
      <c r="J15" s="84"/>
      <c r="K15" s="84"/>
      <c r="L15" s="84"/>
      <c r="M15" s="84"/>
      <c r="N15" s="84"/>
      <c r="O15" s="84"/>
      <c r="P15" s="81">
        <v>20</v>
      </c>
      <c r="Q15" s="81">
        <v>23</v>
      </c>
      <c r="R15" s="81">
        <v>53</v>
      </c>
      <c r="S15" s="81">
        <v>60</v>
      </c>
      <c r="T15" s="81">
        <v>32</v>
      </c>
      <c r="U15" s="81">
        <v>29</v>
      </c>
      <c r="V15" s="84"/>
      <c r="W15" s="84"/>
      <c r="X15" s="84"/>
      <c r="Y15" s="84"/>
      <c r="Z15" s="84"/>
      <c r="AA15" s="81">
        <v>29</v>
      </c>
      <c r="AB15" s="79"/>
      <c r="AC15" s="76"/>
      <c r="AD15" s="31"/>
      <c r="AE15" s="31"/>
    </row>
    <row r="16" spans="1:31" ht="23.25" customHeight="1">
      <c r="A16" s="77" t="s">
        <v>973</v>
      </c>
      <c r="B16" s="77"/>
      <c r="C16" s="78" t="s">
        <v>974</v>
      </c>
      <c r="D16" s="80"/>
      <c r="E16" s="80"/>
      <c r="F16" s="80">
        <v>44</v>
      </c>
      <c r="G16" s="80"/>
      <c r="H16" s="80">
        <v>65</v>
      </c>
      <c r="I16" s="80">
        <v>50</v>
      </c>
      <c r="J16" s="81">
        <v>73</v>
      </c>
      <c r="K16" s="81">
        <v>45</v>
      </c>
      <c r="L16" s="81">
        <v>54</v>
      </c>
      <c r="M16" s="81">
        <v>62</v>
      </c>
      <c r="N16" s="81">
        <v>55</v>
      </c>
      <c r="O16" s="81">
        <v>60</v>
      </c>
      <c r="P16" s="81">
        <v>66</v>
      </c>
      <c r="Q16" s="81">
        <v>51</v>
      </c>
      <c r="R16" s="81">
        <v>85</v>
      </c>
      <c r="S16" s="81">
        <v>70</v>
      </c>
      <c r="T16" s="81">
        <v>83</v>
      </c>
      <c r="U16" s="81">
        <v>97</v>
      </c>
      <c r="V16" s="81">
        <v>99</v>
      </c>
      <c r="W16" s="81">
        <v>93</v>
      </c>
      <c r="X16" s="81">
        <v>71</v>
      </c>
      <c r="Y16" s="81">
        <v>62</v>
      </c>
      <c r="Z16" s="81">
        <v>72</v>
      </c>
      <c r="AA16" s="81">
        <v>62</v>
      </c>
      <c r="AB16" s="79"/>
      <c r="AC16" s="76"/>
      <c r="AD16" s="31"/>
      <c r="AE16" s="31"/>
    </row>
    <row r="17" spans="1:31" ht="23.25" customHeight="1">
      <c r="A17" s="77"/>
      <c r="B17" s="77"/>
      <c r="C17" s="78"/>
      <c r="D17" s="79">
        <v>74</v>
      </c>
      <c r="E17" s="79">
        <v>87</v>
      </c>
      <c r="F17" s="79">
        <f>SUM(F13:F16)</f>
        <v>120</v>
      </c>
      <c r="G17" s="79">
        <v>153</v>
      </c>
      <c r="H17" s="79">
        <f>SUM(H13:H16)</f>
        <v>208</v>
      </c>
      <c r="I17" s="79">
        <f>SUM(I13:I16)</f>
        <v>206</v>
      </c>
      <c r="J17" s="78">
        <f>SUM(J13:J16)</f>
        <v>280</v>
      </c>
      <c r="K17" s="78">
        <f>SUM(K13:K16)</f>
        <v>234</v>
      </c>
      <c r="L17" s="78">
        <f>SUM(L13:L16)</f>
        <v>230</v>
      </c>
      <c r="M17" s="78">
        <f>SUM(M13:M16)</f>
        <v>307</v>
      </c>
      <c r="N17" s="78">
        <f>SUM(N13:N16)</f>
        <v>383</v>
      </c>
      <c r="O17" s="78">
        <f>SUM(O13:O16)</f>
        <v>399</v>
      </c>
      <c r="P17" s="78">
        <f>SUM(P12:P16)</f>
        <v>498</v>
      </c>
      <c r="Q17" s="78">
        <f>SUM(Q12:Q16)</f>
        <v>402</v>
      </c>
      <c r="R17" s="78">
        <f>SUM(R12:R16)</f>
        <v>532</v>
      </c>
      <c r="S17" s="78">
        <f>SUM(S12:S16)</f>
        <v>540</v>
      </c>
      <c r="T17" s="78">
        <f>SUM(T12:T16)</f>
        <v>434</v>
      </c>
      <c r="U17" s="78">
        <f>SUM(U12:U16)</f>
        <v>565</v>
      </c>
      <c r="V17" s="78">
        <f>SUM(V12:V16)</f>
        <v>524</v>
      </c>
      <c r="W17" s="78">
        <f>SUM(W12:W16)</f>
        <v>489</v>
      </c>
      <c r="X17" s="78">
        <f>SUM(X12:X16)</f>
        <v>450</v>
      </c>
      <c r="Y17" s="78">
        <f>SUM(Y12:Y16)</f>
        <v>358</v>
      </c>
      <c r="Z17" s="78">
        <f>SUM(Z12:Z16)</f>
        <v>422</v>
      </c>
      <c r="AA17" s="78">
        <f>SUM(AA12:AA16)</f>
        <v>435</v>
      </c>
      <c r="AB17" s="79"/>
      <c r="AC17" s="76"/>
      <c r="AD17" s="31"/>
      <c r="AE17" s="31"/>
    </row>
    <row r="18" spans="3:29" s="85" customFormat="1" ht="23.25" customHeight="1">
      <c r="C18" s="86" t="s">
        <v>954</v>
      </c>
      <c r="D18" s="86">
        <f>D10+D17</f>
        <v>111</v>
      </c>
      <c r="E18" s="86">
        <f>E10+E17</f>
        <v>153</v>
      </c>
      <c r="F18" s="86">
        <f>F10+F17</f>
        <v>193</v>
      </c>
      <c r="G18" s="86">
        <f>G10+G17</f>
        <v>277</v>
      </c>
      <c r="H18" s="86">
        <v>427</v>
      </c>
      <c r="I18" s="86">
        <f>I10+I17</f>
        <v>401</v>
      </c>
      <c r="J18" s="86">
        <f>J10+J17</f>
        <v>509</v>
      </c>
      <c r="K18" s="86">
        <f>K10+K17</f>
        <v>422</v>
      </c>
      <c r="L18" s="86">
        <f>L10+L17</f>
        <v>399</v>
      </c>
      <c r="M18" s="86">
        <f>M10+M17</f>
        <v>583</v>
      </c>
      <c r="N18" s="86">
        <f>N10+N17</f>
        <v>702</v>
      </c>
      <c r="O18" s="86">
        <f>O10+O17</f>
        <v>749</v>
      </c>
      <c r="P18" s="86">
        <f>P10+P17</f>
        <v>903</v>
      </c>
      <c r="Q18" s="86">
        <f>Q10+Q17</f>
        <v>733</v>
      </c>
      <c r="R18" s="86">
        <f>R10+R17</f>
        <v>926</v>
      </c>
      <c r="S18" s="86">
        <f>S10+S17</f>
        <v>927</v>
      </c>
      <c r="T18" s="86">
        <f>T10+T17</f>
        <v>859</v>
      </c>
      <c r="U18" s="86">
        <f>U10+U17</f>
        <v>963</v>
      </c>
      <c r="V18" s="86">
        <f>V10+V17</f>
        <v>911</v>
      </c>
      <c r="W18" s="86">
        <f>W10+W17</f>
        <v>853</v>
      </c>
      <c r="X18" s="86">
        <f>X10+X17</f>
        <v>807</v>
      </c>
      <c r="Y18" s="86">
        <f>Y10+Y17</f>
        <v>705</v>
      </c>
      <c r="Z18" s="86">
        <f>Z10+Z17</f>
        <v>782</v>
      </c>
      <c r="AA18" s="86">
        <f>AA10+AA17</f>
        <v>815</v>
      </c>
      <c r="AB18" s="87"/>
      <c r="AC18" s="87"/>
    </row>
    <row r="19" ht="12.75">
      <c r="AC19" s="71"/>
    </row>
    <row r="20" ht="12.75">
      <c r="AC20" s="71"/>
    </row>
    <row r="30" ht="12.75">
      <c r="D30" s="71" t="s">
        <v>959</v>
      </c>
    </row>
  </sheetData>
  <sheetProtection selectLockedCells="1" selectUnlockedCells="1"/>
  <printOptions/>
  <pageMargins left="0.25972222222222224" right="0.6902777777777778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6.00390625" style="1" customWidth="1"/>
    <col min="2" max="2" width="25.421875" style="0" customWidth="1"/>
    <col min="3" max="3" width="15.00390625" style="0" customWidth="1"/>
    <col min="4" max="4" width="6.421875" style="1" customWidth="1"/>
    <col min="5" max="5" width="27.140625" style="0" customWidth="1"/>
    <col min="6" max="6" width="15.57421875" style="0" customWidth="1"/>
  </cols>
  <sheetData>
    <row r="1" spans="1:6" s="7" customFormat="1" ht="54" customHeight="1">
      <c r="A1" s="2"/>
      <c r="B1" s="3"/>
      <c r="C1" s="4"/>
      <c r="D1" s="2"/>
      <c r="E1" s="5"/>
      <c r="F1" s="6" t="s">
        <v>0</v>
      </c>
    </row>
    <row r="2" spans="1:6" s="7" customFormat="1" ht="27" customHeight="1">
      <c r="A2" s="8" t="s">
        <v>78</v>
      </c>
      <c r="B2" s="4"/>
      <c r="C2" s="2"/>
      <c r="D2" s="2"/>
      <c r="E2" s="9"/>
      <c r="F2" s="10" t="s">
        <v>2</v>
      </c>
    </row>
    <row r="3" spans="1:6" s="14" customFormat="1" ht="13.5" customHeight="1">
      <c r="A3" s="11"/>
      <c r="B3" s="12" t="s">
        <v>3</v>
      </c>
      <c r="C3" s="12"/>
      <c r="D3" s="11"/>
      <c r="E3" s="13" t="s">
        <v>4</v>
      </c>
      <c r="F3" s="13"/>
    </row>
    <row r="4" spans="1:6" s="18" customFormat="1" ht="12">
      <c r="A4" s="15" t="s">
        <v>5</v>
      </c>
      <c r="B4" s="16" t="s">
        <v>6</v>
      </c>
      <c r="C4" s="16" t="s">
        <v>7</v>
      </c>
      <c r="D4" s="15" t="s">
        <v>5</v>
      </c>
      <c r="E4" s="16" t="s">
        <v>6</v>
      </c>
      <c r="F4" s="17" t="s">
        <v>7</v>
      </c>
    </row>
    <row r="5" spans="1:6" s="18" customFormat="1" ht="11.25" customHeight="1">
      <c r="A5" s="19">
        <v>1</v>
      </c>
      <c r="B5" s="20" t="s">
        <v>79</v>
      </c>
      <c r="C5" s="21" t="s">
        <v>80</v>
      </c>
      <c r="D5" s="19">
        <v>1</v>
      </c>
      <c r="E5" s="18" t="s">
        <v>81</v>
      </c>
      <c r="F5" s="21" t="s">
        <v>13</v>
      </c>
    </row>
    <row r="6" spans="1:6" s="18" customFormat="1" ht="12">
      <c r="A6" s="19">
        <v>2</v>
      </c>
      <c r="B6" s="20" t="s">
        <v>82</v>
      </c>
      <c r="C6" s="21" t="s">
        <v>28</v>
      </c>
      <c r="D6" s="19">
        <v>2</v>
      </c>
      <c r="E6" s="18" t="s">
        <v>83</v>
      </c>
      <c r="F6" s="21" t="s">
        <v>31</v>
      </c>
    </row>
    <row r="7" spans="1:6" s="18" customFormat="1" ht="12">
      <c r="A7" s="19">
        <v>3</v>
      </c>
      <c r="B7" s="20" t="s">
        <v>84</v>
      </c>
      <c r="C7" s="21" t="s">
        <v>85</v>
      </c>
      <c r="D7" s="19">
        <v>3</v>
      </c>
      <c r="E7" s="18" t="s">
        <v>86</v>
      </c>
      <c r="F7" s="21" t="s">
        <v>13</v>
      </c>
    </row>
    <row r="8" spans="1:6" s="18" customFormat="1" ht="12">
      <c r="A8" s="19">
        <v>4</v>
      </c>
      <c r="B8" s="20" t="s">
        <v>87</v>
      </c>
      <c r="C8" s="21" t="s">
        <v>13</v>
      </c>
      <c r="D8" s="19">
        <v>4</v>
      </c>
      <c r="E8" s="18" t="s">
        <v>88</v>
      </c>
      <c r="F8" s="21" t="s">
        <v>9</v>
      </c>
    </row>
    <row r="9" spans="1:6" s="18" customFormat="1" ht="12">
      <c r="A9" s="19">
        <v>5</v>
      </c>
      <c r="B9" s="20" t="s">
        <v>89</v>
      </c>
      <c r="C9" s="21" t="s">
        <v>13</v>
      </c>
      <c r="D9" s="19">
        <v>5</v>
      </c>
      <c r="E9" s="18" t="s">
        <v>90</v>
      </c>
      <c r="F9" s="21" t="s">
        <v>9</v>
      </c>
    </row>
    <row r="10" spans="1:6" s="18" customFormat="1" ht="12">
      <c r="A10" s="19">
        <v>6</v>
      </c>
      <c r="B10" s="20" t="s">
        <v>91</v>
      </c>
      <c r="C10" s="21" t="s">
        <v>31</v>
      </c>
      <c r="D10" s="19">
        <v>6</v>
      </c>
      <c r="E10" s="20" t="s">
        <v>92</v>
      </c>
      <c r="F10" s="21" t="s">
        <v>56</v>
      </c>
    </row>
    <row r="11" spans="1:6" s="18" customFormat="1" ht="12">
      <c r="A11" s="19">
        <v>7</v>
      </c>
      <c r="B11" s="20" t="s">
        <v>93</v>
      </c>
      <c r="C11" s="21" t="s">
        <v>13</v>
      </c>
      <c r="D11" s="19">
        <v>7</v>
      </c>
      <c r="E11" s="18" t="s">
        <v>94</v>
      </c>
      <c r="F11" s="21" t="s">
        <v>13</v>
      </c>
    </row>
    <row r="12" spans="1:6" s="18" customFormat="1" ht="12">
      <c r="A12" s="19">
        <v>8</v>
      </c>
      <c r="B12" s="20" t="s">
        <v>95</v>
      </c>
      <c r="C12" s="21" t="s">
        <v>96</v>
      </c>
      <c r="D12" s="19">
        <v>8</v>
      </c>
      <c r="E12" s="18" t="s">
        <v>97</v>
      </c>
      <c r="F12" s="21" t="s">
        <v>85</v>
      </c>
    </row>
    <row r="13" spans="1:6" s="18" customFormat="1" ht="12">
      <c r="A13" s="19">
        <v>9</v>
      </c>
      <c r="B13" s="20" t="s">
        <v>98</v>
      </c>
      <c r="C13" s="21" t="s">
        <v>13</v>
      </c>
      <c r="D13" s="19">
        <v>9</v>
      </c>
      <c r="E13" s="18" t="s">
        <v>99</v>
      </c>
      <c r="F13" s="21" t="s">
        <v>13</v>
      </c>
    </row>
    <row r="14" spans="1:6" s="18" customFormat="1" ht="12">
      <c r="A14" s="19">
        <v>10</v>
      </c>
      <c r="B14" s="20" t="s">
        <v>100</v>
      </c>
      <c r="C14" s="21" t="s">
        <v>13</v>
      </c>
      <c r="D14" s="19">
        <v>10</v>
      </c>
      <c r="E14" s="18" t="s">
        <v>101</v>
      </c>
      <c r="F14" s="21" t="s">
        <v>13</v>
      </c>
    </row>
    <row r="15" spans="1:6" s="18" customFormat="1" ht="12">
      <c r="A15" s="19">
        <v>11</v>
      </c>
      <c r="B15" s="20" t="s">
        <v>102</v>
      </c>
      <c r="C15" s="21" t="s">
        <v>103</v>
      </c>
      <c r="D15" s="19">
        <v>11</v>
      </c>
      <c r="E15" s="18" t="s">
        <v>104</v>
      </c>
      <c r="F15" s="21" t="s">
        <v>36</v>
      </c>
    </row>
    <row r="16" spans="1:6" s="18" customFormat="1" ht="12">
      <c r="A16" s="19">
        <v>12</v>
      </c>
      <c r="B16" s="20" t="s">
        <v>105</v>
      </c>
      <c r="C16" s="21" t="s">
        <v>13</v>
      </c>
      <c r="D16" s="19">
        <v>12</v>
      </c>
      <c r="E16" s="18" t="s">
        <v>106</v>
      </c>
      <c r="F16" s="21" t="s">
        <v>13</v>
      </c>
    </row>
    <row r="17" spans="1:6" s="18" customFormat="1" ht="12">
      <c r="A17" s="19">
        <v>13</v>
      </c>
      <c r="B17" s="20" t="s">
        <v>107</v>
      </c>
      <c r="C17" s="21" t="s">
        <v>9</v>
      </c>
      <c r="D17" s="19">
        <v>13</v>
      </c>
      <c r="E17" s="18" t="s">
        <v>108</v>
      </c>
      <c r="F17" s="21" t="s">
        <v>13</v>
      </c>
    </row>
    <row r="18" spans="1:6" s="18" customFormat="1" ht="12">
      <c r="A18" s="19">
        <v>14</v>
      </c>
      <c r="B18" s="20" t="s">
        <v>109</v>
      </c>
      <c r="C18" s="21" t="s">
        <v>9</v>
      </c>
      <c r="D18" s="19">
        <v>14</v>
      </c>
      <c r="E18" s="18" t="s">
        <v>110</v>
      </c>
      <c r="F18" s="21" t="s">
        <v>13</v>
      </c>
    </row>
    <row r="19" spans="1:6" s="18" customFormat="1" ht="12">
      <c r="A19" s="19">
        <v>15</v>
      </c>
      <c r="B19" s="20" t="s">
        <v>111</v>
      </c>
      <c r="C19" s="21" t="s">
        <v>13</v>
      </c>
      <c r="D19" s="19">
        <v>15</v>
      </c>
      <c r="E19" s="18" t="s">
        <v>112</v>
      </c>
      <c r="F19" s="21" t="s">
        <v>13</v>
      </c>
    </row>
    <row r="20" spans="1:6" s="18" customFormat="1" ht="12">
      <c r="A20" s="19">
        <v>16</v>
      </c>
      <c r="B20" s="20" t="s">
        <v>113</v>
      </c>
      <c r="C20" s="21" t="s">
        <v>13</v>
      </c>
      <c r="D20" s="19">
        <v>16</v>
      </c>
      <c r="E20" s="18" t="s">
        <v>114</v>
      </c>
      <c r="F20" s="21" t="s">
        <v>13</v>
      </c>
    </row>
    <row r="21" spans="1:6" s="18" customFormat="1" ht="12">
      <c r="A21" s="19">
        <v>17</v>
      </c>
      <c r="B21" s="20" t="s">
        <v>115</v>
      </c>
      <c r="C21" s="21" t="s">
        <v>13</v>
      </c>
      <c r="D21" s="19">
        <v>17</v>
      </c>
      <c r="E21" s="18" t="s">
        <v>116</v>
      </c>
      <c r="F21" s="21" t="s">
        <v>13</v>
      </c>
    </row>
    <row r="22" spans="1:6" s="18" customFormat="1" ht="12">
      <c r="A22" s="15">
        <v>18</v>
      </c>
      <c r="B22" s="16" t="s">
        <v>117</v>
      </c>
      <c r="C22" s="17" t="s">
        <v>28</v>
      </c>
      <c r="D22" s="15">
        <v>18</v>
      </c>
      <c r="E22" s="16" t="s">
        <v>118</v>
      </c>
      <c r="F22" s="17" t="s">
        <v>13</v>
      </c>
    </row>
  </sheetData>
  <sheetProtection selectLockedCells="1" selectUnlockedCells="1"/>
  <mergeCells count="1">
    <mergeCell ref="E3:F3"/>
  </mergeCells>
  <printOptions/>
  <pageMargins left="0.22013888888888888" right="0.14027777777777778" top="0.07013888888888889" bottom="0.49027777777777776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pane ySplit="4" topLeftCell="A5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6.00390625" style="1" customWidth="1"/>
    <col min="2" max="2" width="25.57421875" style="0" customWidth="1"/>
    <col min="3" max="3" width="15.00390625" style="0" customWidth="1"/>
    <col min="4" max="4" width="6.421875" style="1" customWidth="1"/>
    <col min="5" max="5" width="27.140625" style="0" customWidth="1"/>
    <col min="6" max="6" width="15.57421875" style="0" customWidth="1"/>
  </cols>
  <sheetData>
    <row r="1" spans="1:6" s="7" customFormat="1" ht="55.5" customHeight="1">
      <c r="A1" s="2"/>
      <c r="B1" s="3"/>
      <c r="C1" s="4"/>
      <c r="D1" s="2"/>
      <c r="E1" s="5"/>
      <c r="F1" s="6" t="s">
        <v>0</v>
      </c>
    </row>
    <row r="2" spans="1:6" s="7" customFormat="1" ht="27" customHeight="1">
      <c r="A2" s="8" t="s">
        <v>119</v>
      </c>
      <c r="B2" s="4"/>
      <c r="C2" s="2"/>
      <c r="D2" s="2"/>
      <c r="E2" s="9"/>
      <c r="F2" s="10" t="s">
        <v>2</v>
      </c>
    </row>
    <row r="3" spans="1:6" s="14" customFormat="1" ht="13.5" customHeight="1">
      <c r="A3" s="11"/>
      <c r="B3" s="12" t="s">
        <v>3</v>
      </c>
      <c r="C3" s="12"/>
      <c r="D3" s="11"/>
      <c r="E3" s="13" t="s">
        <v>4</v>
      </c>
      <c r="F3" s="13"/>
    </row>
    <row r="4" spans="1:6" s="18" customFormat="1" ht="12">
      <c r="A4" s="15" t="s">
        <v>5</v>
      </c>
      <c r="B4" s="16" t="s">
        <v>6</v>
      </c>
      <c r="C4" s="16" t="s">
        <v>7</v>
      </c>
      <c r="D4" s="15" t="s">
        <v>5</v>
      </c>
      <c r="E4" s="16" t="s">
        <v>6</v>
      </c>
      <c r="F4" s="17" t="s">
        <v>7</v>
      </c>
    </row>
    <row r="5" spans="1:6" s="18" customFormat="1" ht="11.25" customHeight="1">
      <c r="A5" s="19">
        <v>1</v>
      </c>
      <c r="B5" s="20" t="s">
        <v>120</v>
      </c>
      <c r="C5" s="21" t="s">
        <v>13</v>
      </c>
      <c r="D5" s="19">
        <v>1</v>
      </c>
      <c r="E5" s="18" t="s">
        <v>121</v>
      </c>
      <c r="F5" s="21" t="s">
        <v>13</v>
      </c>
    </row>
    <row r="6" spans="1:6" s="18" customFormat="1" ht="12">
      <c r="A6" s="19">
        <v>2</v>
      </c>
      <c r="B6" s="20" t="s">
        <v>122</v>
      </c>
      <c r="C6" s="21" t="s">
        <v>13</v>
      </c>
      <c r="D6" s="19">
        <v>2</v>
      </c>
      <c r="E6" s="18" t="s">
        <v>123</v>
      </c>
      <c r="F6" s="21" t="s">
        <v>9</v>
      </c>
    </row>
    <row r="7" spans="1:6" s="18" customFormat="1" ht="12">
      <c r="A7" s="19">
        <v>3</v>
      </c>
      <c r="B7" s="20" t="s">
        <v>124</v>
      </c>
      <c r="C7" s="21" t="s">
        <v>125</v>
      </c>
      <c r="D7" s="19">
        <v>3</v>
      </c>
      <c r="E7" s="18" t="s">
        <v>126</v>
      </c>
      <c r="F7" s="21" t="s">
        <v>9</v>
      </c>
    </row>
    <row r="8" spans="1:6" s="18" customFormat="1" ht="12">
      <c r="A8" s="19">
        <v>4</v>
      </c>
      <c r="B8" s="20" t="s">
        <v>127</v>
      </c>
      <c r="C8" s="21" t="s">
        <v>13</v>
      </c>
      <c r="D8" s="19">
        <v>4</v>
      </c>
      <c r="E8" s="18" t="s">
        <v>128</v>
      </c>
      <c r="F8" s="21" t="s">
        <v>13</v>
      </c>
    </row>
    <row r="9" spans="1:6" s="18" customFormat="1" ht="12">
      <c r="A9" s="19">
        <v>5</v>
      </c>
      <c r="B9" s="20" t="s">
        <v>129</v>
      </c>
      <c r="C9" s="21" t="s">
        <v>13</v>
      </c>
      <c r="D9" s="19">
        <v>5</v>
      </c>
      <c r="E9" s="18" t="s">
        <v>130</v>
      </c>
      <c r="F9" s="21" t="s">
        <v>13</v>
      </c>
    </row>
    <row r="10" spans="1:6" s="18" customFormat="1" ht="12">
      <c r="A10" s="19">
        <v>6</v>
      </c>
      <c r="B10" s="20" t="s">
        <v>131</v>
      </c>
      <c r="C10" s="21" t="s">
        <v>13</v>
      </c>
      <c r="D10" s="19">
        <v>6</v>
      </c>
      <c r="E10" s="18" t="s">
        <v>132</v>
      </c>
      <c r="F10" s="21" t="s">
        <v>13</v>
      </c>
    </row>
    <row r="11" spans="1:6" s="18" customFormat="1" ht="12">
      <c r="A11" s="19">
        <v>7</v>
      </c>
      <c r="B11" s="20" t="s">
        <v>133</v>
      </c>
      <c r="C11" s="21" t="s">
        <v>36</v>
      </c>
      <c r="D11" s="19">
        <v>7</v>
      </c>
      <c r="E11" s="18" t="s">
        <v>134</v>
      </c>
      <c r="F11" s="21" t="s">
        <v>36</v>
      </c>
    </row>
    <row r="12" spans="1:6" s="18" customFormat="1" ht="12">
      <c r="A12" s="19">
        <v>8</v>
      </c>
      <c r="B12" s="20" t="s">
        <v>135</v>
      </c>
      <c r="C12" s="21" t="s">
        <v>9</v>
      </c>
      <c r="D12" s="19">
        <v>8</v>
      </c>
      <c r="E12" s="18" t="s">
        <v>136</v>
      </c>
      <c r="F12" s="21" t="s">
        <v>13</v>
      </c>
    </row>
    <row r="13" spans="1:6" s="18" customFormat="1" ht="12">
      <c r="A13" s="19">
        <v>9</v>
      </c>
      <c r="B13" s="20" t="s">
        <v>137</v>
      </c>
      <c r="C13" s="21" t="s">
        <v>13</v>
      </c>
      <c r="D13" s="19">
        <v>9</v>
      </c>
      <c r="E13" s="18" t="s">
        <v>138</v>
      </c>
      <c r="F13" s="21" t="s">
        <v>13</v>
      </c>
    </row>
    <row r="14" spans="1:6" s="18" customFormat="1" ht="12">
      <c r="A14" s="19">
        <v>10</v>
      </c>
      <c r="B14" s="20" t="s">
        <v>139</v>
      </c>
      <c r="C14" s="21" t="s">
        <v>13</v>
      </c>
      <c r="D14" s="19">
        <v>10</v>
      </c>
      <c r="E14" s="18" t="s">
        <v>140</v>
      </c>
      <c r="F14" s="21" t="s">
        <v>13</v>
      </c>
    </row>
    <row r="15" spans="1:6" s="18" customFormat="1" ht="12">
      <c r="A15" s="19">
        <v>11</v>
      </c>
      <c r="B15" s="20" t="s">
        <v>141</v>
      </c>
      <c r="C15" s="21" t="s">
        <v>13</v>
      </c>
      <c r="D15" s="19">
        <v>11</v>
      </c>
      <c r="E15" s="18" t="s">
        <v>142</v>
      </c>
      <c r="F15" s="21" t="s">
        <v>13</v>
      </c>
    </row>
    <row r="16" spans="1:6" s="18" customFormat="1" ht="12">
      <c r="A16" s="19">
        <v>12</v>
      </c>
      <c r="B16" s="20" t="s">
        <v>143</v>
      </c>
      <c r="C16" s="21" t="s">
        <v>13</v>
      </c>
      <c r="D16" s="19">
        <v>12</v>
      </c>
      <c r="E16" s="18" t="s">
        <v>144</v>
      </c>
      <c r="F16" s="21" t="s">
        <v>13</v>
      </c>
    </row>
    <row r="17" spans="1:6" s="18" customFormat="1" ht="12">
      <c r="A17" s="19">
        <v>13</v>
      </c>
      <c r="B17" s="20" t="s">
        <v>145</v>
      </c>
      <c r="C17" s="21" t="s">
        <v>13</v>
      </c>
      <c r="D17" s="19">
        <v>13</v>
      </c>
      <c r="E17" s="18" t="s">
        <v>146</v>
      </c>
      <c r="F17" s="21" t="s">
        <v>13</v>
      </c>
    </row>
    <row r="18" spans="1:6" s="18" customFormat="1" ht="12">
      <c r="A18" s="19">
        <v>14</v>
      </c>
      <c r="B18" s="20" t="s">
        <v>147</v>
      </c>
      <c r="C18" s="21" t="s">
        <v>13</v>
      </c>
      <c r="D18" s="19">
        <v>14</v>
      </c>
      <c r="E18" s="18" t="s">
        <v>148</v>
      </c>
      <c r="F18" s="21" t="s">
        <v>9</v>
      </c>
    </row>
    <row r="19" spans="1:6" s="18" customFormat="1" ht="12">
      <c r="A19" s="19">
        <v>15</v>
      </c>
      <c r="B19" s="20" t="s">
        <v>149</v>
      </c>
      <c r="C19" s="21" t="s">
        <v>73</v>
      </c>
      <c r="D19" s="19">
        <v>15</v>
      </c>
      <c r="E19" s="18" t="s">
        <v>150</v>
      </c>
      <c r="F19" s="21" t="s">
        <v>13</v>
      </c>
    </row>
    <row r="20" spans="1:6" s="18" customFormat="1" ht="12">
      <c r="A20" s="19">
        <v>16</v>
      </c>
      <c r="B20" s="20" t="s">
        <v>151</v>
      </c>
      <c r="C20" s="21" t="s">
        <v>13</v>
      </c>
      <c r="D20" s="19">
        <v>16</v>
      </c>
      <c r="E20" s="18" t="s">
        <v>152</v>
      </c>
      <c r="F20" s="21" t="s">
        <v>13</v>
      </c>
    </row>
    <row r="21" spans="1:6" s="18" customFormat="1" ht="12">
      <c r="A21" s="19">
        <v>17</v>
      </c>
      <c r="B21" s="20" t="s">
        <v>153</v>
      </c>
      <c r="C21" s="21" t="s">
        <v>13</v>
      </c>
      <c r="D21" s="19">
        <v>17</v>
      </c>
      <c r="E21" s="18" t="s">
        <v>154</v>
      </c>
      <c r="F21" s="21" t="s">
        <v>13</v>
      </c>
    </row>
    <row r="22" spans="1:6" s="18" customFormat="1" ht="12">
      <c r="A22" s="19">
        <v>18</v>
      </c>
      <c r="B22" s="20" t="s">
        <v>155</v>
      </c>
      <c r="C22" s="21" t="s">
        <v>36</v>
      </c>
      <c r="D22" s="19">
        <v>18</v>
      </c>
      <c r="E22" s="18" t="s">
        <v>156</v>
      </c>
      <c r="F22" s="21" t="s">
        <v>13</v>
      </c>
    </row>
    <row r="23" spans="1:6" s="18" customFormat="1" ht="12">
      <c r="A23" s="19">
        <v>19</v>
      </c>
      <c r="B23" s="20" t="s">
        <v>157</v>
      </c>
      <c r="C23" s="21" t="s">
        <v>13</v>
      </c>
      <c r="D23" s="19">
        <v>19</v>
      </c>
      <c r="E23" s="18" t="s">
        <v>158</v>
      </c>
      <c r="F23" s="21" t="s">
        <v>13</v>
      </c>
    </row>
    <row r="24" spans="1:6" s="18" customFormat="1" ht="12">
      <c r="A24" s="19">
        <v>20</v>
      </c>
      <c r="B24" s="20" t="s">
        <v>159</v>
      </c>
      <c r="C24" s="21" t="s">
        <v>13</v>
      </c>
      <c r="D24" s="19">
        <v>20</v>
      </c>
      <c r="E24" s="18" t="s">
        <v>160</v>
      </c>
      <c r="F24" s="21" t="s">
        <v>36</v>
      </c>
    </row>
    <row r="25" spans="1:6" s="18" customFormat="1" ht="12">
      <c r="A25" s="19">
        <v>21</v>
      </c>
      <c r="B25" s="20" t="s">
        <v>161</v>
      </c>
      <c r="C25" s="21" t="s">
        <v>13</v>
      </c>
      <c r="D25" s="19">
        <v>21</v>
      </c>
      <c r="E25" s="18" t="s">
        <v>162</v>
      </c>
      <c r="F25" s="21" t="s">
        <v>13</v>
      </c>
    </row>
    <row r="26" spans="1:6" s="18" customFormat="1" ht="12">
      <c r="A26" s="19">
        <v>22</v>
      </c>
      <c r="B26" s="20" t="s">
        <v>163</v>
      </c>
      <c r="C26" s="21" t="s">
        <v>164</v>
      </c>
      <c r="D26" s="19">
        <v>22</v>
      </c>
      <c r="E26" s="18" t="s">
        <v>165</v>
      </c>
      <c r="F26" s="21" t="s">
        <v>13</v>
      </c>
    </row>
    <row r="27" spans="1:6" s="18" customFormat="1" ht="12">
      <c r="A27" s="19">
        <v>23</v>
      </c>
      <c r="B27" s="20" t="s">
        <v>166</v>
      </c>
      <c r="C27" s="21" t="s">
        <v>13</v>
      </c>
      <c r="D27" s="19">
        <v>23</v>
      </c>
      <c r="E27" s="18" t="s">
        <v>167</v>
      </c>
      <c r="F27" s="21" t="s">
        <v>13</v>
      </c>
    </row>
    <row r="28" spans="1:6" s="18" customFormat="1" ht="12">
      <c r="A28" s="19">
        <v>24</v>
      </c>
      <c r="B28" s="20" t="s">
        <v>168</v>
      </c>
      <c r="C28" s="21" t="s">
        <v>169</v>
      </c>
      <c r="D28" s="19">
        <v>24</v>
      </c>
      <c r="E28" s="18" t="s">
        <v>170</v>
      </c>
      <c r="F28" s="21" t="s">
        <v>9</v>
      </c>
    </row>
    <row r="29" spans="1:6" s="18" customFormat="1" ht="12">
      <c r="A29" s="19">
        <v>25</v>
      </c>
      <c r="B29" s="20" t="s">
        <v>171</v>
      </c>
      <c r="C29" s="21" t="s">
        <v>13</v>
      </c>
      <c r="D29" s="19">
        <v>25</v>
      </c>
      <c r="E29" s="18" t="s">
        <v>172</v>
      </c>
      <c r="F29" s="21" t="s">
        <v>13</v>
      </c>
    </row>
    <row r="30" spans="1:6" s="18" customFormat="1" ht="12">
      <c r="A30" s="19">
        <v>26</v>
      </c>
      <c r="B30" s="20" t="s">
        <v>173</v>
      </c>
      <c r="C30" s="21" t="s">
        <v>174</v>
      </c>
      <c r="D30" s="19">
        <v>26</v>
      </c>
      <c r="E30" s="18" t="s">
        <v>175</v>
      </c>
      <c r="F30" s="21" t="s">
        <v>13</v>
      </c>
    </row>
    <row r="31" spans="1:6" s="18" customFormat="1" ht="12">
      <c r="A31" s="19"/>
      <c r="B31" s="20"/>
      <c r="C31" s="21"/>
      <c r="D31" s="19">
        <v>27</v>
      </c>
      <c r="E31" s="18" t="s">
        <v>176</v>
      </c>
      <c r="F31" s="21" t="s">
        <v>13</v>
      </c>
    </row>
    <row r="32" spans="1:6" s="18" customFormat="1" ht="12">
      <c r="A32" s="19"/>
      <c r="B32" s="20"/>
      <c r="C32" s="21"/>
      <c r="D32" s="19">
        <v>28</v>
      </c>
      <c r="E32" s="18" t="s">
        <v>177</v>
      </c>
      <c r="F32" s="21" t="s">
        <v>13</v>
      </c>
    </row>
    <row r="33" spans="1:6" s="18" customFormat="1" ht="12">
      <c r="A33" s="19"/>
      <c r="B33" s="20"/>
      <c r="C33" s="21"/>
      <c r="D33" s="19">
        <v>29</v>
      </c>
      <c r="E33" s="18" t="s">
        <v>178</v>
      </c>
      <c r="F33" s="21" t="s">
        <v>13</v>
      </c>
    </row>
    <row r="34" spans="1:6" ht="12.75">
      <c r="A34" s="15"/>
      <c r="B34" s="16"/>
      <c r="C34" s="17"/>
      <c r="D34" s="15">
        <v>30</v>
      </c>
      <c r="E34" s="16" t="s">
        <v>179</v>
      </c>
      <c r="F34" s="17" t="s">
        <v>13</v>
      </c>
    </row>
  </sheetData>
  <sheetProtection selectLockedCells="1" selectUnlockedCells="1"/>
  <mergeCells count="1">
    <mergeCell ref="E3:F3"/>
  </mergeCells>
  <printOptions horizontalCentered="1"/>
  <pageMargins left="0.27569444444444446" right="0.2361111111111111" top="0.30972222222222223" bottom="0.47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showGridLines="0" workbookViewId="0" topLeftCell="A1">
      <pane ySplit="4" topLeftCell="A33" activePane="bottomLeft" state="frozen"/>
      <selection pane="topLeft" activeCell="A1" sqref="A1"/>
      <selection pane="bottomLeft" activeCell="A69" sqref="A69"/>
    </sheetView>
  </sheetViews>
  <sheetFormatPr defaultColWidth="9.140625" defaultRowHeight="12.75"/>
  <cols>
    <col min="1" max="1" width="6.00390625" style="1" customWidth="1"/>
    <col min="2" max="2" width="25.57421875" style="0" customWidth="1"/>
    <col min="3" max="3" width="15.00390625" style="0" customWidth="1"/>
    <col min="4" max="4" width="6.421875" style="1" customWidth="1"/>
    <col min="5" max="5" width="27.140625" style="0" customWidth="1"/>
    <col min="6" max="6" width="15.57421875" style="0" customWidth="1"/>
  </cols>
  <sheetData>
    <row r="1" spans="1:6" s="7" customFormat="1" ht="54.75" customHeight="1">
      <c r="A1" s="2"/>
      <c r="B1" s="3"/>
      <c r="C1" s="4"/>
      <c r="D1" s="2"/>
      <c r="E1" s="5"/>
      <c r="F1" s="6" t="s">
        <v>0</v>
      </c>
    </row>
    <row r="2" spans="1:6" s="7" customFormat="1" ht="20.25" customHeight="1">
      <c r="A2" s="8" t="s">
        <v>180</v>
      </c>
      <c r="B2" s="4"/>
      <c r="C2" s="2"/>
      <c r="D2" s="2"/>
      <c r="E2" s="9"/>
      <c r="F2" s="10" t="s">
        <v>181</v>
      </c>
    </row>
    <row r="3" spans="1:6" s="14" customFormat="1" ht="15.75">
      <c r="A3" s="11"/>
      <c r="B3" s="12" t="s">
        <v>3</v>
      </c>
      <c r="C3" s="12"/>
      <c r="D3" s="11"/>
      <c r="E3" s="13" t="s">
        <v>4</v>
      </c>
      <c r="F3" s="13"/>
    </row>
    <row r="4" spans="1:6" s="18" customFormat="1" ht="12">
      <c r="A4" s="15" t="s">
        <v>5</v>
      </c>
      <c r="B4" s="16" t="s">
        <v>6</v>
      </c>
      <c r="C4" s="16" t="s">
        <v>7</v>
      </c>
      <c r="D4" s="15" t="s">
        <v>5</v>
      </c>
      <c r="E4" s="16" t="s">
        <v>6</v>
      </c>
      <c r="F4" s="17" t="s">
        <v>7</v>
      </c>
    </row>
    <row r="5" spans="1:6" s="18" customFormat="1" ht="10.5" customHeight="1">
      <c r="A5" s="19">
        <v>1</v>
      </c>
      <c r="B5" s="20" t="s">
        <v>182</v>
      </c>
      <c r="C5" s="21" t="s">
        <v>13</v>
      </c>
      <c r="D5" s="19">
        <v>1</v>
      </c>
      <c r="E5" s="18" t="s">
        <v>183</v>
      </c>
      <c r="F5" s="21" t="s">
        <v>9</v>
      </c>
    </row>
    <row r="6" spans="1:6" s="18" customFormat="1" ht="10.5" customHeight="1">
      <c r="A6" s="19">
        <v>2</v>
      </c>
      <c r="B6" s="20" t="s">
        <v>184</v>
      </c>
      <c r="C6" s="21" t="s">
        <v>13</v>
      </c>
      <c r="D6" s="19">
        <v>2</v>
      </c>
      <c r="E6" s="18" t="s">
        <v>185</v>
      </c>
      <c r="F6" s="21" t="s">
        <v>36</v>
      </c>
    </row>
    <row r="7" spans="1:6" s="18" customFormat="1" ht="10.5" customHeight="1">
      <c r="A7" s="19">
        <v>3</v>
      </c>
      <c r="B7" s="20" t="s">
        <v>186</v>
      </c>
      <c r="C7" s="21" t="s">
        <v>13</v>
      </c>
      <c r="D7" s="19">
        <v>3</v>
      </c>
      <c r="E7" s="18" t="s">
        <v>187</v>
      </c>
      <c r="F7" s="21" t="s">
        <v>13</v>
      </c>
    </row>
    <row r="8" spans="1:6" s="18" customFormat="1" ht="10.5" customHeight="1">
      <c r="A8" s="19">
        <v>4</v>
      </c>
      <c r="B8" s="20" t="s">
        <v>188</v>
      </c>
      <c r="C8" s="21" t="s">
        <v>13</v>
      </c>
      <c r="D8" s="19">
        <v>4</v>
      </c>
      <c r="E8" s="18" t="s">
        <v>189</v>
      </c>
      <c r="F8" s="21" t="s">
        <v>13</v>
      </c>
    </row>
    <row r="9" spans="1:6" s="18" customFormat="1" ht="10.5" customHeight="1">
      <c r="A9" s="19">
        <v>5</v>
      </c>
      <c r="B9" s="20" t="s">
        <v>190</v>
      </c>
      <c r="C9" s="21" t="s">
        <v>9</v>
      </c>
      <c r="D9" s="19">
        <v>5</v>
      </c>
      <c r="E9" s="18" t="s">
        <v>191</v>
      </c>
      <c r="F9" s="21" t="s">
        <v>13</v>
      </c>
    </row>
    <row r="10" spans="1:6" s="18" customFormat="1" ht="10.5" customHeight="1">
      <c r="A10" s="19">
        <v>6</v>
      </c>
      <c r="B10" s="20" t="s">
        <v>192</v>
      </c>
      <c r="C10" s="21" t="s">
        <v>96</v>
      </c>
      <c r="D10" s="19">
        <v>6</v>
      </c>
      <c r="E10" s="18" t="s">
        <v>193</v>
      </c>
      <c r="F10" s="21" t="s">
        <v>13</v>
      </c>
    </row>
    <row r="11" spans="1:6" s="18" customFormat="1" ht="10.5" customHeight="1">
      <c r="A11" s="19">
        <v>7</v>
      </c>
      <c r="B11" s="20" t="s">
        <v>194</v>
      </c>
      <c r="C11" s="21" t="s">
        <v>13</v>
      </c>
      <c r="D11" s="19">
        <v>7</v>
      </c>
      <c r="E11" s="18" t="s">
        <v>195</v>
      </c>
      <c r="F11" s="21" t="s">
        <v>13</v>
      </c>
    </row>
    <row r="12" spans="1:6" s="18" customFormat="1" ht="10.5" customHeight="1">
      <c r="A12" s="19">
        <v>8</v>
      </c>
      <c r="B12" s="20" t="s">
        <v>196</v>
      </c>
      <c r="C12" s="21" t="s">
        <v>13</v>
      </c>
      <c r="D12" s="19">
        <v>8</v>
      </c>
      <c r="E12" s="18" t="s">
        <v>197</v>
      </c>
      <c r="F12" s="21" t="s">
        <v>13</v>
      </c>
    </row>
    <row r="13" spans="1:6" s="18" customFormat="1" ht="10.5" customHeight="1">
      <c r="A13" s="19">
        <v>9</v>
      </c>
      <c r="B13" s="20" t="s">
        <v>198</v>
      </c>
      <c r="C13" s="21" t="s">
        <v>9</v>
      </c>
      <c r="D13" s="19">
        <v>9</v>
      </c>
      <c r="E13" s="18" t="s">
        <v>199</v>
      </c>
      <c r="F13" s="21" t="s">
        <v>85</v>
      </c>
    </row>
    <row r="14" spans="1:6" s="18" customFormat="1" ht="10.5" customHeight="1">
      <c r="A14" s="19">
        <v>10</v>
      </c>
      <c r="B14" s="20" t="s">
        <v>200</v>
      </c>
      <c r="C14" s="21" t="s">
        <v>96</v>
      </c>
      <c r="D14" s="19">
        <v>10</v>
      </c>
      <c r="E14" s="18" t="s">
        <v>201</v>
      </c>
      <c r="F14" s="21" t="s">
        <v>13</v>
      </c>
    </row>
    <row r="15" spans="1:6" s="18" customFormat="1" ht="10.5" customHeight="1">
      <c r="A15" s="19">
        <v>11</v>
      </c>
      <c r="B15" s="20" t="s">
        <v>202</v>
      </c>
      <c r="C15" s="21" t="s">
        <v>9</v>
      </c>
      <c r="D15" s="19">
        <v>11</v>
      </c>
      <c r="E15" s="18" t="s">
        <v>203</v>
      </c>
      <c r="F15" s="21" t="s">
        <v>169</v>
      </c>
    </row>
    <row r="16" spans="1:6" s="18" customFormat="1" ht="10.5" customHeight="1">
      <c r="A16" s="19">
        <v>12</v>
      </c>
      <c r="B16" s="20" t="s">
        <v>204</v>
      </c>
      <c r="C16" s="21" t="s">
        <v>31</v>
      </c>
      <c r="D16" s="19">
        <v>12</v>
      </c>
      <c r="E16" s="18" t="s">
        <v>205</v>
      </c>
      <c r="F16" s="21" t="s">
        <v>13</v>
      </c>
    </row>
    <row r="17" spans="1:6" s="18" customFormat="1" ht="10.5" customHeight="1">
      <c r="A17" s="19">
        <v>13</v>
      </c>
      <c r="B17" s="20" t="s">
        <v>206</v>
      </c>
      <c r="C17" s="21" t="s">
        <v>13</v>
      </c>
      <c r="D17" s="19">
        <v>13</v>
      </c>
      <c r="E17" s="18" t="s">
        <v>207</v>
      </c>
      <c r="F17" s="21" t="s">
        <v>9</v>
      </c>
    </row>
    <row r="18" spans="1:6" s="18" customFormat="1" ht="10.5" customHeight="1">
      <c r="A18" s="19">
        <v>14</v>
      </c>
      <c r="B18" s="20" t="s">
        <v>208</v>
      </c>
      <c r="C18" s="21" t="s">
        <v>13</v>
      </c>
      <c r="D18" s="19">
        <v>14</v>
      </c>
      <c r="E18" s="18" t="s">
        <v>209</v>
      </c>
      <c r="F18" s="21" t="s">
        <v>13</v>
      </c>
    </row>
    <row r="19" spans="1:6" s="18" customFormat="1" ht="10.5" customHeight="1">
      <c r="A19" s="19">
        <v>15</v>
      </c>
      <c r="B19" s="20" t="s">
        <v>210</v>
      </c>
      <c r="C19" s="21" t="s">
        <v>13</v>
      </c>
      <c r="D19" s="19">
        <v>15</v>
      </c>
      <c r="E19" s="18" t="s">
        <v>211</v>
      </c>
      <c r="F19" s="21" t="s">
        <v>13</v>
      </c>
    </row>
    <row r="20" spans="1:6" s="18" customFormat="1" ht="10.5" customHeight="1">
      <c r="A20" s="19">
        <v>16</v>
      </c>
      <c r="B20" s="20" t="s">
        <v>212</v>
      </c>
      <c r="C20" s="21" t="s">
        <v>36</v>
      </c>
      <c r="D20" s="19">
        <v>16</v>
      </c>
      <c r="E20" s="18" t="s">
        <v>213</v>
      </c>
      <c r="F20" s="21" t="s">
        <v>13</v>
      </c>
    </row>
    <row r="21" spans="1:6" s="18" customFormat="1" ht="10.5" customHeight="1">
      <c r="A21" s="19">
        <v>17</v>
      </c>
      <c r="B21" s="20" t="s">
        <v>214</v>
      </c>
      <c r="C21" s="21" t="s">
        <v>36</v>
      </c>
      <c r="D21" s="19">
        <v>17</v>
      </c>
      <c r="E21" s="18" t="s">
        <v>215</v>
      </c>
      <c r="F21" s="21" t="s">
        <v>13</v>
      </c>
    </row>
    <row r="22" spans="1:6" s="18" customFormat="1" ht="10.5" customHeight="1">
      <c r="A22" s="19">
        <v>18</v>
      </c>
      <c r="B22" s="20" t="s">
        <v>216</v>
      </c>
      <c r="C22" s="21" t="s">
        <v>9</v>
      </c>
      <c r="D22" s="19">
        <v>18</v>
      </c>
      <c r="E22" s="18" t="s">
        <v>217</v>
      </c>
      <c r="F22" s="21" t="s">
        <v>13</v>
      </c>
    </row>
    <row r="23" spans="1:6" s="18" customFormat="1" ht="10.5" customHeight="1">
      <c r="A23" s="19">
        <v>19</v>
      </c>
      <c r="B23" s="20" t="s">
        <v>218</v>
      </c>
      <c r="C23" s="21" t="s">
        <v>9</v>
      </c>
      <c r="D23" s="19">
        <v>19</v>
      </c>
      <c r="E23" s="18" t="s">
        <v>219</v>
      </c>
      <c r="F23" s="21" t="s">
        <v>13</v>
      </c>
    </row>
    <row r="24" spans="1:6" s="18" customFormat="1" ht="10.5" customHeight="1">
      <c r="A24" s="19">
        <v>20</v>
      </c>
      <c r="B24" s="20" t="s">
        <v>220</v>
      </c>
      <c r="C24" s="21" t="s">
        <v>13</v>
      </c>
      <c r="D24" s="19">
        <v>20</v>
      </c>
      <c r="E24" s="18" t="s">
        <v>221</v>
      </c>
      <c r="F24" s="21" t="s">
        <v>13</v>
      </c>
    </row>
    <row r="25" spans="1:6" s="18" customFormat="1" ht="10.5" customHeight="1">
      <c r="A25" s="19">
        <v>21</v>
      </c>
      <c r="B25" s="20" t="s">
        <v>222</v>
      </c>
      <c r="C25" s="21" t="s">
        <v>13</v>
      </c>
      <c r="D25" s="19">
        <v>21</v>
      </c>
      <c r="E25" s="18" t="s">
        <v>223</v>
      </c>
      <c r="F25" s="21" t="s">
        <v>224</v>
      </c>
    </row>
    <row r="26" spans="1:6" s="18" customFormat="1" ht="10.5" customHeight="1">
      <c r="A26" s="19">
        <v>22</v>
      </c>
      <c r="B26" s="20" t="s">
        <v>225</v>
      </c>
      <c r="C26" s="21" t="s">
        <v>96</v>
      </c>
      <c r="D26" s="19">
        <v>22</v>
      </c>
      <c r="E26" s="18" t="s">
        <v>226</v>
      </c>
      <c r="F26" s="21" t="s">
        <v>13</v>
      </c>
    </row>
    <row r="27" spans="1:6" s="18" customFormat="1" ht="10.5" customHeight="1">
      <c r="A27" s="19">
        <v>23</v>
      </c>
      <c r="B27" s="20" t="s">
        <v>227</v>
      </c>
      <c r="C27" s="21" t="s">
        <v>13</v>
      </c>
      <c r="D27" s="19">
        <v>23</v>
      </c>
      <c r="E27" s="18" t="s">
        <v>228</v>
      </c>
      <c r="F27" s="21" t="s">
        <v>13</v>
      </c>
    </row>
    <row r="28" spans="1:6" s="18" customFormat="1" ht="10.5" customHeight="1">
      <c r="A28" s="19">
        <v>24</v>
      </c>
      <c r="B28" s="20" t="s">
        <v>229</v>
      </c>
      <c r="C28" s="21" t="s">
        <v>13</v>
      </c>
      <c r="D28" s="19">
        <v>24</v>
      </c>
      <c r="E28" s="18" t="s">
        <v>230</v>
      </c>
      <c r="F28" s="21"/>
    </row>
    <row r="29" spans="1:6" s="18" customFormat="1" ht="10.5" customHeight="1">
      <c r="A29" s="19">
        <v>25</v>
      </c>
      <c r="B29" s="20" t="s">
        <v>231</v>
      </c>
      <c r="C29" s="21" t="s">
        <v>13</v>
      </c>
      <c r="D29" s="19">
        <v>25</v>
      </c>
      <c r="E29" s="18" t="s">
        <v>232</v>
      </c>
      <c r="F29" s="21" t="s">
        <v>13</v>
      </c>
    </row>
    <row r="30" spans="1:6" s="18" customFormat="1" ht="10.5" customHeight="1">
      <c r="A30" s="19">
        <v>26</v>
      </c>
      <c r="B30" s="20" t="s">
        <v>233</v>
      </c>
      <c r="C30" s="21" t="s">
        <v>13</v>
      </c>
      <c r="D30" s="19">
        <v>26</v>
      </c>
      <c r="E30" s="18" t="s">
        <v>234</v>
      </c>
      <c r="F30" s="21" t="s">
        <v>235</v>
      </c>
    </row>
    <row r="31" spans="1:6" s="18" customFormat="1" ht="10.5" customHeight="1">
      <c r="A31" s="19">
        <v>27</v>
      </c>
      <c r="B31" s="20" t="s">
        <v>236</v>
      </c>
      <c r="C31" s="21" t="s">
        <v>13</v>
      </c>
      <c r="D31" s="19">
        <v>27</v>
      </c>
      <c r="E31" s="18" t="s">
        <v>237</v>
      </c>
      <c r="F31" s="21" t="s">
        <v>13</v>
      </c>
    </row>
    <row r="32" spans="1:6" s="18" customFormat="1" ht="10.5" customHeight="1">
      <c r="A32" s="19">
        <v>28</v>
      </c>
      <c r="B32" s="20" t="s">
        <v>238</v>
      </c>
      <c r="C32" s="21" t="s">
        <v>13</v>
      </c>
      <c r="D32" s="19">
        <v>28</v>
      </c>
      <c r="E32" s="18" t="s">
        <v>239</v>
      </c>
      <c r="F32" s="21" t="s">
        <v>240</v>
      </c>
    </row>
    <row r="33" spans="1:6" s="18" customFormat="1" ht="10.5" customHeight="1">
      <c r="A33" s="19">
        <v>29</v>
      </c>
      <c r="B33" s="20" t="s">
        <v>241</v>
      </c>
      <c r="C33" s="21" t="s">
        <v>13</v>
      </c>
      <c r="D33" s="19">
        <v>29</v>
      </c>
      <c r="E33" s="18" t="s">
        <v>242</v>
      </c>
      <c r="F33" s="21" t="s">
        <v>243</v>
      </c>
    </row>
    <row r="34" spans="1:6" s="18" customFormat="1" ht="10.5" customHeight="1">
      <c r="A34" s="19">
        <v>30</v>
      </c>
      <c r="B34" s="20" t="s">
        <v>244</v>
      </c>
      <c r="C34" s="21" t="s">
        <v>13</v>
      </c>
      <c r="D34" s="19">
        <v>30</v>
      </c>
      <c r="E34" s="18" t="s">
        <v>245</v>
      </c>
      <c r="F34" s="21" t="s">
        <v>13</v>
      </c>
    </row>
    <row r="35" spans="1:6" s="18" customFormat="1" ht="10.5" customHeight="1">
      <c r="A35" s="19">
        <v>31</v>
      </c>
      <c r="B35" s="20" t="s">
        <v>246</v>
      </c>
      <c r="C35" s="21" t="s">
        <v>13</v>
      </c>
      <c r="D35" s="19">
        <v>31</v>
      </c>
      <c r="E35" s="18" t="s">
        <v>247</v>
      </c>
      <c r="F35" s="21" t="s">
        <v>248</v>
      </c>
    </row>
    <row r="36" spans="1:6" s="18" customFormat="1" ht="10.5" customHeight="1">
      <c r="A36" s="19">
        <v>32</v>
      </c>
      <c r="B36" s="20" t="s">
        <v>249</v>
      </c>
      <c r="C36" s="21" t="s">
        <v>13</v>
      </c>
      <c r="D36" s="19">
        <v>32</v>
      </c>
      <c r="E36" s="18" t="s">
        <v>250</v>
      </c>
      <c r="F36" s="21" t="s">
        <v>103</v>
      </c>
    </row>
    <row r="37" spans="1:6" s="18" customFormat="1" ht="10.5" customHeight="1">
      <c r="A37" s="19">
        <v>33</v>
      </c>
      <c r="B37" s="20" t="s">
        <v>251</v>
      </c>
      <c r="C37" s="21" t="s">
        <v>13</v>
      </c>
      <c r="D37" s="19">
        <v>33</v>
      </c>
      <c r="E37" s="18" t="s">
        <v>252</v>
      </c>
      <c r="F37" s="21" t="s">
        <v>13</v>
      </c>
    </row>
    <row r="38" spans="1:6" s="18" customFormat="1" ht="10.5" customHeight="1">
      <c r="A38" s="19">
        <v>34</v>
      </c>
      <c r="B38" s="20" t="s">
        <v>253</v>
      </c>
      <c r="C38" s="21" t="s">
        <v>24</v>
      </c>
      <c r="D38" s="19">
        <v>34</v>
      </c>
      <c r="E38" s="18" t="s">
        <v>254</v>
      </c>
      <c r="F38" s="21" t="s">
        <v>28</v>
      </c>
    </row>
    <row r="39" spans="1:6" s="18" customFormat="1" ht="10.5" customHeight="1">
      <c r="A39" s="19">
        <v>35</v>
      </c>
      <c r="B39" s="20" t="s">
        <v>255</v>
      </c>
      <c r="C39" s="21" t="s">
        <v>9</v>
      </c>
      <c r="D39" s="19">
        <v>35</v>
      </c>
      <c r="E39" s="18" t="s">
        <v>256</v>
      </c>
      <c r="F39" s="21" t="s">
        <v>9</v>
      </c>
    </row>
    <row r="40" spans="1:6" s="18" customFormat="1" ht="10.5" customHeight="1">
      <c r="A40" s="19">
        <v>36</v>
      </c>
      <c r="B40" s="20" t="s">
        <v>257</v>
      </c>
      <c r="C40" s="21" t="s">
        <v>9</v>
      </c>
      <c r="D40" s="19">
        <v>36</v>
      </c>
      <c r="E40" s="18" t="s">
        <v>258</v>
      </c>
      <c r="F40" s="21" t="s">
        <v>13</v>
      </c>
    </row>
    <row r="41" spans="1:6" s="18" customFormat="1" ht="10.5" customHeight="1">
      <c r="A41" s="19">
        <v>37</v>
      </c>
      <c r="B41" s="20" t="s">
        <v>259</v>
      </c>
      <c r="C41" s="21" t="s">
        <v>13</v>
      </c>
      <c r="D41" s="19">
        <v>37</v>
      </c>
      <c r="E41" s="18" t="s">
        <v>260</v>
      </c>
      <c r="F41" s="21" t="s">
        <v>9</v>
      </c>
    </row>
    <row r="42" spans="1:6" s="18" customFormat="1" ht="10.5" customHeight="1">
      <c r="A42" s="19">
        <v>38</v>
      </c>
      <c r="B42" s="20" t="s">
        <v>261</v>
      </c>
      <c r="C42" s="21" t="s">
        <v>13</v>
      </c>
      <c r="D42" s="19">
        <v>38</v>
      </c>
      <c r="E42" s="18" t="s">
        <v>262</v>
      </c>
      <c r="F42" s="21" t="s">
        <v>13</v>
      </c>
    </row>
    <row r="43" spans="1:6" s="18" customFormat="1" ht="10.5" customHeight="1">
      <c r="A43" s="19">
        <v>39</v>
      </c>
      <c r="B43" s="20" t="s">
        <v>263</v>
      </c>
      <c r="C43" s="21" t="s">
        <v>11</v>
      </c>
      <c r="D43" s="19">
        <v>39</v>
      </c>
      <c r="E43" s="18" t="s">
        <v>264</v>
      </c>
      <c r="F43" s="21" t="s">
        <v>13</v>
      </c>
    </row>
    <row r="44" spans="1:6" s="18" customFormat="1" ht="10.5" customHeight="1">
      <c r="A44" s="19">
        <v>40</v>
      </c>
      <c r="B44" s="20" t="s">
        <v>265</v>
      </c>
      <c r="C44" s="21" t="s">
        <v>28</v>
      </c>
      <c r="D44" s="19">
        <v>40</v>
      </c>
      <c r="E44" s="18" t="s">
        <v>266</v>
      </c>
      <c r="F44" s="21" t="s">
        <v>13</v>
      </c>
    </row>
    <row r="45" spans="1:6" s="18" customFormat="1" ht="10.5" customHeight="1">
      <c r="A45" s="19">
        <v>41</v>
      </c>
      <c r="B45" s="20" t="s">
        <v>267</v>
      </c>
      <c r="C45" s="21" t="s">
        <v>28</v>
      </c>
      <c r="D45" s="19">
        <v>41</v>
      </c>
      <c r="E45" s="18" t="s">
        <v>268</v>
      </c>
      <c r="F45" s="21" t="s">
        <v>9</v>
      </c>
    </row>
    <row r="46" spans="1:6" s="18" customFormat="1" ht="10.5" customHeight="1">
      <c r="A46" s="19">
        <v>42</v>
      </c>
      <c r="B46" s="20" t="s">
        <v>269</v>
      </c>
      <c r="C46" s="21" t="s">
        <v>13</v>
      </c>
      <c r="D46" s="19">
        <v>42</v>
      </c>
      <c r="E46" s="18" t="s">
        <v>270</v>
      </c>
      <c r="F46" s="21"/>
    </row>
    <row r="47" spans="1:6" s="18" customFormat="1" ht="10.5" customHeight="1">
      <c r="A47" s="19">
        <v>43</v>
      </c>
      <c r="B47" s="20" t="s">
        <v>271</v>
      </c>
      <c r="C47" s="21" t="s">
        <v>224</v>
      </c>
      <c r="D47" s="19"/>
      <c r="F47" s="21"/>
    </row>
    <row r="48" spans="1:6" s="18" customFormat="1" ht="10.5" customHeight="1">
      <c r="A48" s="19">
        <v>44</v>
      </c>
      <c r="B48" s="20" t="s">
        <v>272</v>
      </c>
      <c r="C48" s="21" t="s">
        <v>9</v>
      </c>
      <c r="D48" s="19"/>
      <c r="F48" s="21"/>
    </row>
    <row r="49" spans="1:6" s="18" customFormat="1" ht="10.5" customHeight="1">
      <c r="A49" s="19">
        <v>45</v>
      </c>
      <c r="B49" s="20" t="s">
        <v>273</v>
      </c>
      <c r="C49" s="21" t="s">
        <v>13</v>
      </c>
      <c r="D49" s="19"/>
      <c r="F49" s="21"/>
    </row>
    <row r="50" spans="1:6" s="18" customFormat="1" ht="10.5" customHeight="1">
      <c r="A50" s="19">
        <v>46</v>
      </c>
      <c r="B50" s="20" t="s">
        <v>274</v>
      </c>
      <c r="C50" s="21" t="s">
        <v>13</v>
      </c>
      <c r="D50" s="19"/>
      <c r="F50" s="21"/>
    </row>
    <row r="51" spans="1:6" s="18" customFormat="1" ht="10.5" customHeight="1">
      <c r="A51" s="19">
        <v>47</v>
      </c>
      <c r="B51" s="20" t="s">
        <v>275</v>
      </c>
      <c r="C51" s="21" t="s">
        <v>9</v>
      </c>
      <c r="D51" s="22"/>
      <c r="F51" s="21"/>
    </row>
    <row r="52" spans="1:6" s="18" customFormat="1" ht="10.5" customHeight="1">
      <c r="A52" s="19">
        <v>48</v>
      </c>
      <c r="B52" s="20" t="s">
        <v>276</v>
      </c>
      <c r="C52" s="21" t="s">
        <v>13</v>
      </c>
      <c r="D52" s="22"/>
      <c r="E52" s="20"/>
      <c r="F52" s="21"/>
    </row>
    <row r="53" spans="1:6" s="18" customFormat="1" ht="10.5" customHeight="1">
      <c r="A53" s="19">
        <v>49</v>
      </c>
      <c r="B53" s="20" t="s">
        <v>277</v>
      </c>
      <c r="C53" s="21"/>
      <c r="D53" s="22"/>
      <c r="E53" s="20"/>
      <c r="F53" s="21"/>
    </row>
    <row r="54" spans="1:6" s="18" customFormat="1" ht="10.5" customHeight="1">
      <c r="A54" s="19">
        <v>50</v>
      </c>
      <c r="B54" s="20" t="s">
        <v>278</v>
      </c>
      <c r="C54" s="21" t="s">
        <v>9</v>
      </c>
      <c r="D54" s="22"/>
      <c r="E54" s="20"/>
      <c r="F54" s="21"/>
    </row>
    <row r="55" spans="1:6" ht="11.25" customHeight="1">
      <c r="A55" s="19">
        <v>51</v>
      </c>
      <c r="B55" s="23" t="s">
        <v>279</v>
      </c>
      <c r="C55" s="24" t="s">
        <v>9</v>
      </c>
      <c r="F55" s="25"/>
    </row>
    <row r="56" spans="1:6" ht="11.25" customHeight="1">
      <c r="A56" s="19">
        <v>52</v>
      </c>
      <c r="B56" s="23" t="s">
        <v>280</v>
      </c>
      <c r="C56" s="24" t="s">
        <v>36</v>
      </c>
      <c r="F56" s="25"/>
    </row>
    <row r="57" spans="1:6" ht="11.25" customHeight="1">
      <c r="A57" s="19">
        <v>53</v>
      </c>
      <c r="B57" s="23" t="s">
        <v>281</v>
      </c>
      <c r="C57" s="24" t="s">
        <v>13</v>
      </c>
      <c r="F57" s="25"/>
    </row>
    <row r="58" spans="1:6" ht="11.25" customHeight="1">
      <c r="A58" s="19">
        <v>54</v>
      </c>
      <c r="B58" s="23" t="s">
        <v>282</v>
      </c>
      <c r="C58" s="24" t="s">
        <v>13</v>
      </c>
      <c r="F58" s="25"/>
    </row>
    <row r="59" spans="1:6" ht="11.25" customHeight="1">
      <c r="A59" s="19">
        <v>55</v>
      </c>
      <c r="B59" s="23" t="s">
        <v>283</v>
      </c>
      <c r="C59" s="24" t="s">
        <v>13</v>
      </c>
      <c r="F59" s="25"/>
    </row>
    <row r="60" spans="1:6" ht="11.25" customHeight="1">
      <c r="A60" s="19">
        <v>56</v>
      </c>
      <c r="B60" s="23" t="s">
        <v>284</v>
      </c>
      <c r="C60" s="24" t="s">
        <v>9</v>
      </c>
      <c r="F60" s="25"/>
    </row>
    <row r="61" spans="1:6" ht="11.25" customHeight="1">
      <c r="A61" s="19">
        <v>57</v>
      </c>
      <c r="B61" s="23" t="s">
        <v>285</v>
      </c>
      <c r="C61" s="24" t="s">
        <v>9</v>
      </c>
      <c r="F61" s="25"/>
    </row>
    <row r="62" spans="1:6" ht="11.25" customHeight="1">
      <c r="A62" s="19">
        <v>58</v>
      </c>
      <c r="B62" s="23" t="s">
        <v>286</v>
      </c>
      <c r="C62" s="24" t="s">
        <v>9</v>
      </c>
      <c r="F62" s="25"/>
    </row>
    <row r="63" spans="1:6" ht="11.25" customHeight="1">
      <c r="A63" s="19">
        <v>59</v>
      </c>
      <c r="B63" s="23" t="s">
        <v>287</v>
      </c>
      <c r="C63" s="24" t="s">
        <v>13</v>
      </c>
      <c r="F63" s="25"/>
    </row>
    <row r="64" spans="1:6" ht="11.25" customHeight="1">
      <c r="A64" s="19">
        <v>60</v>
      </c>
      <c r="B64" s="23" t="s">
        <v>288</v>
      </c>
      <c r="C64" s="24" t="s">
        <v>13</v>
      </c>
      <c r="F64" s="25"/>
    </row>
    <row r="65" spans="1:6" ht="11.25" customHeight="1">
      <c r="A65" s="19">
        <v>61</v>
      </c>
      <c r="B65" s="23" t="s">
        <v>289</v>
      </c>
      <c r="C65" s="24" t="s">
        <v>13</v>
      </c>
      <c r="F65" s="25"/>
    </row>
    <row r="66" spans="1:6" ht="11.25" customHeight="1">
      <c r="A66" s="19">
        <v>62</v>
      </c>
      <c r="B66" s="23" t="s">
        <v>290</v>
      </c>
      <c r="C66" s="24" t="s">
        <v>13</v>
      </c>
      <c r="F66" s="25"/>
    </row>
    <row r="67" spans="1:6" ht="11.25" customHeight="1">
      <c r="A67" s="19">
        <v>63</v>
      </c>
      <c r="B67" s="23" t="s">
        <v>291</v>
      </c>
      <c r="C67" s="24" t="s">
        <v>13</v>
      </c>
      <c r="F67" s="25"/>
    </row>
    <row r="68" spans="1:6" ht="11.25" customHeight="1">
      <c r="A68" s="19">
        <v>64</v>
      </c>
      <c r="B68" s="23" t="s">
        <v>292</v>
      </c>
      <c r="C68" s="24" t="s">
        <v>9</v>
      </c>
      <c r="F68" s="25"/>
    </row>
    <row r="69" spans="1:6" ht="11.25" customHeight="1">
      <c r="A69" s="15">
        <v>65</v>
      </c>
      <c r="B69" s="26" t="s">
        <v>293</v>
      </c>
      <c r="C69" s="27" t="s">
        <v>13</v>
      </c>
      <c r="D69" s="28"/>
      <c r="E69" s="29"/>
      <c r="F69" s="30"/>
    </row>
  </sheetData>
  <sheetProtection selectLockedCells="1" selectUnlockedCells="1"/>
  <mergeCells count="1">
    <mergeCell ref="E3:F3"/>
  </mergeCells>
  <printOptions horizontalCentered="1"/>
  <pageMargins left="0.27569444444444446" right="0.2361111111111111" top="0.2361111111111111" bottom="0.679861111111111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showGridLines="0" workbookViewId="0" topLeftCell="A1">
      <pane ySplit="4" topLeftCell="A16" activePane="bottomLeft" state="frozen"/>
      <selection pane="topLeft" activeCell="A1" sqref="A1"/>
      <selection pane="bottomLeft" activeCell="M48" sqref="M48"/>
    </sheetView>
  </sheetViews>
  <sheetFormatPr defaultColWidth="9.140625" defaultRowHeight="12.75"/>
  <cols>
    <col min="1" max="1" width="6.00390625" style="1" customWidth="1"/>
    <col min="2" max="2" width="26.00390625" style="0" customWidth="1"/>
    <col min="3" max="3" width="15.00390625" style="0" customWidth="1"/>
    <col min="4" max="4" width="6.421875" style="1" customWidth="1"/>
    <col min="5" max="5" width="27.140625" style="0" customWidth="1"/>
    <col min="6" max="6" width="15.57421875" style="0" customWidth="1"/>
  </cols>
  <sheetData>
    <row r="1" spans="1:6" s="7" customFormat="1" ht="57" customHeight="1">
      <c r="A1" s="2"/>
      <c r="B1" s="3"/>
      <c r="C1" s="4"/>
      <c r="D1" s="2"/>
      <c r="E1" s="5"/>
      <c r="F1" s="6" t="s">
        <v>0</v>
      </c>
    </row>
    <row r="2" spans="1:6" s="7" customFormat="1" ht="25.5">
      <c r="A2" s="8" t="s">
        <v>294</v>
      </c>
      <c r="B2" s="4"/>
      <c r="C2" s="2"/>
      <c r="D2" s="2"/>
      <c r="E2" s="9"/>
      <c r="F2" s="10" t="s">
        <v>295</v>
      </c>
    </row>
    <row r="3" spans="1:6" s="14" customFormat="1" ht="15.75">
      <c r="A3" s="11"/>
      <c r="B3" s="12" t="s">
        <v>3</v>
      </c>
      <c r="C3" s="12"/>
      <c r="D3" s="11"/>
      <c r="E3" s="13" t="s">
        <v>4</v>
      </c>
      <c r="F3" s="13"/>
    </row>
    <row r="4" spans="1:6" s="18" customFormat="1" ht="12">
      <c r="A4" s="15" t="s">
        <v>5</v>
      </c>
      <c r="B4" s="16" t="s">
        <v>6</v>
      </c>
      <c r="C4" s="16" t="s">
        <v>7</v>
      </c>
      <c r="D4" s="15" t="s">
        <v>5</v>
      </c>
      <c r="E4" s="16" t="s">
        <v>6</v>
      </c>
      <c r="F4" s="17" t="s">
        <v>7</v>
      </c>
    </row>
    <row r="5" spans="1:6" s="18" customFormat="1" ht="11.25" customHeight="1">
      <c r="A5" s="19">
        <v>1</v>
      </c>
      <c r="B5" s="20" t="s">
        <v>296</v>
      </c>
      <c r="C5" s="21" t="s">
        <v>13</v>
      </c>
      <c r="D5" s="19">
        <v>1</v>
      </c>
      <c r="E5" s="18" t="s">
        <v>297</v>
      </c>
      <c r="F5" s="21" t="s">
        <v>9</v>
      </c>
    </row>
    <row r="6" spans="1:6" s="18" customFormat="1" ht="11.25" customHeight="1">
      <c r="A6" s="19">
        <v>2</v>
      </c>
      <c r="B6" s="20" t="s">
        <v>298</v>
      </c>
      <c r="C6" s="21" t="s">
        <v>13</v>
      </c>
      <c r="D6" s="19">
        <v>2</v>
      </c>
      <c r="E6" s="18" t="s">
        <v>299</v>
      </c>
      <c r="F6" s="21" t="s">
        <v>96</v>
      </c>
    </row>
    <row r="7" spans="1:6" s="18" customFormat="1" ht="11.25" customHeight="1">
      <c r="A7" s="19">
        <v>3</v>
      </c>
      <c r="B7" s="20" t="s">
        <v>300</v>
      </c>
      <c r="C7" s="21" t="s">
        <v>164</v>
      </c>
      <c r="D7" s="19">
        <v>3</v>
      </c>
      <c r="E7" s="18" t="s">
        <v>301</v>
      </c>
      <c r="F7" s="21" t="s">
        <v>9</v>
      </c>
    </row>
    <row r="8" spans="1:6" s="18" customFormat="1" ht="11.25" customHeight="1">
      <c r="A8" s="19">
        <v>4</v>
      </c>
      <c r="B8" s="20" t="s">
        <v>302</v>
      </c>
      <c r="C8" s="21" t="s">
        <v>13</v>
      </c>
      <c r="D8" s="19">
        <v>4</v>
      </c>
      <c r="E8" s="18" t="s">
        <v>303</v>
      </c>
      <c r="F8" s="21" t="s">
        <v>11</v>
      </c>
    </row>
    <row r="9" spans="1:6" s="18" customFormat="1" ht="11.25" customHeight="1">
      <c r="A9" s="19">
        <v>5</v>
      </c>
      <c r="B9" s="20" t="s">
        <v>304</v>
      </c>
      <c r="C9" s="21" t="s">
        <v>9</v>
      </c>
      <c r="D9" s="19">
        <v>5</v>
      </c>
      <c r="E9" s="18" t="s">
        <v>305</v>
      </c>
      <c r="F9" s="21" t="s">
        <v>13</v>
      </c>
    </row>
    <row r="10" spans="1:6" s="18" customFormat="1" ht="11.25" customHeight="1">
      <c r="A10" s="19">
        <v>6</v>
      </c>
      <c r="B10" s="20" t="s">
        <v>306</v>
      </c>
      <c r="C10" s="21" t="s">
        <v>28</v>
      </c>
      <c r="D10" s="19">
        <v>6</v>
      </c>
      <c r="E10" s="18" t="s">
        <v>307</v>
      </c>
      <c r="F10" s="21" t="s">
        <v>28</v>
      </c>
    </row>
    <row r="11" spans="1:6" s="18" customFormat="1" ht="11.25" customHeight="1">
      <c r="A11" s="19">
        <v>7</v>
      </c>
      <c r="B11" s="20" t="s">
        <v>308</v>
      </c>
      <c r="C11" s="21" t="s">
        <v>309</v>
      </c>
      <c r="D11" s="19">
        <v>7</v>
      </c>
      <c r="E11" s="18" t="s">
        <v>310</v>
      </c>
      <c r="F11" s="21" t="s">
        <v>9</v>
      </c>
    </row>
    <row r="12" spans="1:6" s="18" customFormat="1" ht="11.25" customHeight="1">
      <c r="A12" s="19">
        <v>8</v>
      </c>
      <c r="B12" s="20" t="s">
        <v>311</v>
      </c>
      <c r="C12" s="21" t="s">
        <v>13</v>
      </c>
      <c r="D12" s="19">
        <v>8</v>
      </c>
      <c r="E12" s="18" t="s">
        <v>312</v>
      </c>
      <c r="F12" s="21" t="s">
        <v>9</v>
      </c>
    </row>
    <row r="13" spans="1:6" s="18" customFormat="1" ht="11.25" customHeight="1">
      <c r="A13" s="19">
        <v>9</v>
      </c>
      <c r="B13" s="20" t="s">
        <v>313</v>
      </c>
      <c r="C13" s="21" t="s">
        <v>13</v>
      </c>
      <c r="D13" s="19">
        <v>9</v>
      </c>
      <c r="E13" s="18" t="s">
        <v>314</v>
      </c>
      <c r="F13" s="21" t="s">
        <v>9</v>
      </c>
    </row>
    <row r="14" spans="1:6" s="18" customFormat="1" ht="11.25" customHeight="1">
      <c r="A14" s="19">
        <v>10</v>
      </c>
      <c r="B14" s="20" t="s">
        <v>315</v>
      </c>
      <c r="C14" s="21" t="s">
        <v>240</v>
      </c>
      <c r="D14" s="19">
        <v>10</v>
      </c>
      <c r="E14" s="18" t="s">
        <v>316</v>
      </c>
      <c r="F14" s="21" t="s">
        <v>13</v>
      </c>
    </row>
    <row r="15" spans="1:6" s="18" customFormat="1" ht="11.25" customHeight="1">
      <c r="A15" s="19">
        <v>11</v>
      </c>
      <c r="B15" s="20" t="s">
        <v>317</v>
      </c>
      <c r="C15" s="21" t="s">
        <v>13</v>
      </c>
      <c r="D15" s="19">
        <v>11</v>
      </c>
      <c r="E15" s="18" t="s">
        <v>318</v>
      </c>
      <c r="F15" s="21" t="s">
        <v>31</v>
      </c>
    </row>
    <row r="16" spans="1:6" s="18" customFormat="1" ht="11.25" customHeight="1">
      <c r="A16" s="19">
        <v>12</v>
      </c>
      <c r="B16" s="20" t="s">
        <v>319</v>
      </c>
      <c r="C16" s="21" t="s">
        <v>9</v>
      </c>
      <c r="D16" s="19">
        <v>12</v>
      </c>
      <c r="E16" s="18" t="s">
        <v>320</v>
      </c>
      <c r="F16" s="21" t="s">
        <v>13</v>
      </c>
    </row>
    <row r="17" spans="1:6" s="18" customFormat="1" ht="11.25" customHeight="1">
      <c r="A17" s="19">
        <v>13</v>
      </c>
      <c r="B17" s="20" t="s">
        <v>321</v>
      </c>
      <c r="C17" s="21" t="s">
        <v>248</v>
      </c>
      <c r="D17" s="19">
        <v>13</v>
      </c>
      <c r="E17" s="18" t="s">
        <v>322</v>
      </c>
      <c r="F17" s="21" t="s">
        <v>13</v>
      </c>
    </row>
    <row r="18" spans="1:6" s="18" customFormat="1" ht="11.25" customHeight="1">
      <c r="A18" s="19">
        <v>14</v>
      </c>
      <c r="B18" s="20" t="s">
        <v>323</v>
      </c>
      <c r="C18" s="21" t="s">
        <v>9</v>
      </c>
      <c r="D18" s="19">
        <v>14</v>
      </c>
      <c r="E18" s="18" t="s">
        <v>324</v>
      </c>
      <c r="F18" s="21" t="s">
        <v>9</v>
      </c>
    </row>
    <row r="19" spans="1:6" s="18" customFormat="1" ht="11.25" customHeight="1">
      <c r="A19" s="19">
        <v>15</v>
      </c>
      <c r="B19" s="20" t="s">
        <v>325</v>
      </c>
      <c r="C19" s="21" t="s">
        <v>13</v>
      </c>
      <c r="D19" s="19">
        <v>15</v>
      </c>
      <c r="E19" s="18" t="s">
        <v>326</v>
      </c>
      <c r="F19" s="21" t="s">
        <v>13</v>
      </c>
    </row>
    <row r="20" spans="1:6" s="18" customFormat="1" ht="11.25" customHeight="1">
      <c r="A20" s="19">
        <v>16</v>
      </c>
      <c r="B20" s="20" t="s">
        <v>327</v>
      </c>
      <c r="C20" s="21" t="s">
        <v>125</v>
      </c>
      <c r="D20" s="19">
        <v>16</v>
      </c>
      <c r="E20" s="18" t="s">
        <v>328</v>
      </c>
      <c r="F20" s="21" t="s">
        <v>9</v>
      </c>
    </row>
    <row r="21" spans="1:6" s="18" customFormat="1" ht="11.25" customHeight="1">
      <c r="A21" s="19">
        <v>17</v>
      </c>
      <c r="B21" s="20" t="s">
        <v>329</v>
      </c>
      <c r="C21" s="21" t="s">
        <v>13</v>
      </c>
      <c r="D21" s="19">
        <v>17</v>
      </c>
      <c r="E21" s="18" t="s">
        <v>330</v>
      </c>
      <c r="F21" s="21" t="s">
        <v>13</v>
      </c>
    </row>
    <row r="22" spans="1:6" s="18" customFormat="1" ht="11.25" customHeight="1">
      <c r="A22" s="19">
        <v>18</v>
      </c>
      <c r="B22" s="20" t="s">
        <v>331</v>
      </c>
      <c r="C22" s="21" t="s">
        <v>9</v>
      </c>
      <c r="D22" s="19">
        <v>18</v>
      </c>
      <c r="E22" s="18" t="s">
        <v>332</v>
      </c>
      <c r="F22" s="21" t="s">
        <v>13</v>
      </c>
    </row>
    <row r="23" spans="1:6" s="18" customFormat="1" ht="11.25" customHeight="1">
      <c r="A23" s="19">
        <v>19</v>
      </c>
      <c r="B23" s="20" t="s">
        <v>333</v>
      </c>
      <c r="C23" s="21" t="s">
        <v>13</v>
      </c>
      <c r="D23" s="19">
        <v>19</v>
      </c>
      <c r="E23" s="18" t="s">
        <v>334</v>
      </c>
      <c r="F23" s="21" t="s">
        <v>11</v>
      </c>
    </row>
    <row r="24" spans="1:6" s="18" customFormat="1" ht="11.25" customHeight="1">
      <c r="A24" s="19">
        <v>20</v>
      </c>
      <c r="B24" s="20" t="s">
        <v>335</v>
      </c>
      <c r="C24" s="21" t="s">
        <v>13</v>
      </c>
      <c r="D24" s="19">
        <v>20</v>
      </c>
      <c r="E24" s="18" t="s">
        <v>336</v>
      </c>
      <c r="F24" s="21" t="s">
        <v>13</v>
      </c>
    </row>
    <row r="25" spans="1:6" s="18" customFormat="1" ht="11.25" customHeight="1">
      <c r="A25" s="19">
        <v>21</v>
      </c>
      <c r="B25" s="20" t="s">
        <v>337</v>
      </c>
      <c r="C25" s="21" t="s">
        <v>13</v>
      </c>
      <c r="D25" s="19">
        <v>21</v>
      </c>
      <c r="E25" s="18" t="s">
        <v>338</v>
      </c>
      <c r="F25" s="21" t="s">
        <v>13</v>
      </c>
    </row>
    <row r="26" spans="1:6" s="18" customFormat="1" ht="11.25" customHeight="1">
      <c r="A26" s="19">
        <v>22</v>
      </c>
      <c r="B26" s="20" t="s">
        <v>339</v>
      </c>
      <c r="C26" s="21" t="s">
        <v>13</v>
      </c>
      <c r="D26" s="19">
        <v>22</v>
      </c>
      <c r="E26" s="18" t="s">
        <v>340</v>
      </c>
      <c r="F26" s="21" t="s">
        <v>11</v>
      </c>
    </row>
    <row r="27" spans="1:6" s="18" customFormat="1" ht="11.25" customHeight="1">
      <c r="A27" s="19">
        <v>23</v>
      </c>
      <c r="B27" s="20" t="s">
        <v>341</v>
      </c>
      <c r="C27" s="21" t="s">
        <v>13</v>
      </c>
      <c r="D27" s="19">
        <v>23</v>
      </c>
      <c r="E27" s="18" t="s">
        <v>342</v>
      </c>
      <c r="F27" s="21" t="s">
        <v>13</v>
      </c>
    </row>
    <row r="28" spans="1:6" s="18" customFormat="1" ht="11.25" customHeight="1">
      <c r="A28" s="19">
        <v>24</v>
      </c>
      <c r="B28" s="20" t="s">
        <v>343</v>
      </c>
      <c r="C28" s="21" t="s">
        <v>13</v>
      </c>
      <c r="D28" s="19">
        <v>24</v>
      </c>
      <c r="E28" s="18" t="s">
        <v>344</v>
      </c>
      <c r="F28" s="21" t="s">
        <v>9</v>
      </c>
    </row>
    <row r="29" spans="1:6" s="18" customFormat="1" ht="11.25" customHeight="1">
      <c r="A29" s="19">
        <v>25</v>
      </c>
      <c r="B29" s="20" t="s">
        <v>345</v>
      </c>
      <c r="C29" s="21" t="s">
        <v>13</v>
      </c>
      <c r="D29" s="19">
        <v>25</v>
      </c>
      <c r="E29" s="18" t="s">
        <v>346</v>
      </c>
      <c r="F29" s="21" t="s">
        <v>9</v>
      </c>
    </row>
    <row r="30" spans="1:6" s="18" customFormat="1" ht="11.25" customHeight="1">
      <c r="A30" s="19">
        <v>26</v>
      </c>
      <c r="B30" s="20" t="s">
        <v>347</v>
      </c>
      <c r="C30" s="21" t="s">
        <v>235</v>
      </c>
      <c r="D30" s="19">
        <v>26</v>
      </c>
      <c r="E30" s="18" t="s">
        <v>348</v>
      </c>
      <c r="F30" s="21" t="s">
        <v>9</v>
      </c>
    </row>
    <row r="31" spans="1:6" s="18" customFormat="1" ht="11.25" customHeight="1">
      <c r="A31" s="19">
        <v>27</v>
      </c>
      <c r="B31" s="20" t="s">
        <v>349</v>
      </c>
      <c r="C31" s="21" t="s">
        <v>13</v>
      </c>
      <c r="D31" s="19">
        <v>27</v>
      </c>
      <c r="E31" s="18" t="s">
        <v>350</v>
      </c>
      <c r="F31" s="21"/>
    </row>
    <row r="32" spans="1:6" s="18" customFormat="1" ht="11.25" customHeight="1">
      <c r="A32" s="19">
        <v>28</v>
      </c>
      <c r="B32" s="20" t="s">
        <v>351</v>
      </c>
      <c r="C32" s="21" t="s">
        <v>28</v>
      </c>
      <c r="D32" s="19">
        <v>28</v>
      </c>
      <c r="E32" s="18" t="s">
        <v>352</v>
      </c>
      <c r="F32" s="21" t="s">
        <v>9</v>
      </c>
    </row>
    <row r="33" spans="1:6" s="18" customFormat="1" ht="11.25" customHeight="1">
      <c r="A33" s="19">
        <v>29</v>
      </c>
      <c r="B33" s="20" t="s">
        <v>353</v>
      </c>
      <c r="C33" s="21" t="s">
        <v>13</v>
      </c>
      <c r="D33" s="19">
        <v>29</v>
      </c>
      <c r="E33" s="18" t="s">
        <v>354</v>
      </c>
      <c r="F33" s="21" t="s">
        <v>28</v>
      </c>
    </row>
    <row r="34" spans="1:6" s="18" customFormat="1" ht="11.25" customHeight="1">
      <c r="A34" s="19">
        <v>30</v>
      </c>
      <c r="B34" s="20" t="s">
        <v>355</v>
      </c>
      <c r="C34" s="21" t="s">
        <v>13</v>
      </c>
      <c r="D34" s="19">
        <v>30</v>
      </c>
      <c r="E34" s="18" t="s">
        <v>356</v>
      </c>
      <c r="F34" s="21" t="s">
        <v>13</v>
      </c>
    </row>
    <row r="35" spans="1:6" s="18" customFormat="1" ht="11.25" customHeight="1">
      <c r="A35" s="19">
        <v>31</v>
      </c>
      <c r="B35" s="20" t="s">
        <v>357</v>
      </c>
      <c r="C35" s="21" t="s">
        <v>9</v>
      </c>
      <c r="D35" s="19"/>
      <c r="F35" s="21"/>
    </row>
    <row r="36" spans="1:6" s="31" customFormat="1" ht="11.25" customHeight="1">
      <c r="A36" s="19">
        <v>32</v>
      </c>
      <c r="B36" s="20" t="s">
        <v>358</v>
      </c>
      <c r="C36" s="21" t="s">
        <v>13</v>
      </c>
      <c r="D36" s="19"/>
      <c r="E36" s="18"/>
      <c r="F36" s="21"/>
    </row>
    <row r="37" spans="1:6" s="31" customFormat="1" ht="11.25" customHeight="1">
      <c r="A37" s="19">
        <v>33</v>
      </c>
      <c r="B37" s="20" t="s">
        <v>359</v>
      </c>
      <c r="C37" s="21" t="s">
        <v>13</v>
      </c>
      <c r="D37" s="19"/>
      <c r="E37" s="18"/>
      <c r="F37" s="21"/>
    </row>
    <row r="38" spans="1:6" s="31" customFormat="1" ht="11.25" customHeight="1">
      <c r="A38" s="19">
        <v>34</v>
      </c>
      <c r="B38" s="20" t="s">
        <v>360</v>
      </c>
      <c r="C38" s="21" t="s">
        <v>13</v>
      </c>
      <c r="D38" s="19"/>
      <c r="E38" s="18"/>
      <c r="F38" s="21"/>
    </row>
    <row r="39" spans="1:6" s="31" customFormat="1" ht="11.25" customHeight="1">
      <c r="A39" s="19">
        <v>35</v>
      </c>
      <c r="B39" s="20" t="s">
        <v>361</v>
      </c>
      <c r="C39" s="21" t="s">
        <v>24</v>
      </c>
      <c r="D39" s="19"/>
      <c r="E39" s="18"/>
      <c r="F39" s="21"/>
    </row>
    <row r="40" spans="1:6" s="31" customFormat="1" ht="11.25" customHeight="1">
      <c r="A40" s="19">
        <v>36</v>
      </c>
      <c r="B40" s="20" t="s">
        <v>362</v>
      </c>
      <c r="C40" s="21" t="s">
        <v>9</v>
      </c>
      <c r="D40" s="19"/>
      <c r="E40" s="18"/>
      <c r="F40" s="21"/>
    </row>
    <row r="41" spans="1:6" s="31" customFormat="1" ht="11.25" customHeight="1">
      <c r="A41" s="19">
        <v>37</v>
      </c>
      <c r="B41" s="20" t="s">
        <v>363</v>
      </c>
      <c r="C41" s="21" t="s">
        <v>9</v>
      </c>
      <c r="D41" s="19"/>
      <c r="E41" s="18"/>
      <c r="F41" s="21"/>
    </row>
    <row r="42" spans="1:6" s="31" customFormat="1" ht="11.25" customHeight="1">
      <c r="A42" s="19">
        <v>38</v>
      </c>
      <c r="B42" s="20" t="s">
        <v>364</v>
      </c>
      <c r="C42" s="21" t="s">
        <v>13</v>
      </c>
      <c r="D42" s="19"/>
      <c r="E42" s="18"/>
      <c r="F42" s="21"/>
    </row>
    <row r="43" spans="1:6" s="31" customFormat="1" ht="11.25" customHeight="1">
      <c r="A43" s="19">
        <v>39</v>
      </c>
      <c r="B43" s="20" t="s">
        <v>365</v>
      </c>
      <c r="C43" s="21" t="s">
        <v>13</v>
      </c>
      <c r="D43" s="19"/>
      <c r="E43" s="18"/>
      <c r="F43" s="21"/>
    </row>
    <row r="44" spans="1:6" s="31" customFormat="1" ht="11.25" customHeight="1">
      <c r="A44" s="19">
        <v>40</v>
      </c>
      <c r="B44" s="20" t="s">
        <v>366</v>
      </c>
      <c r="C44" s="21" t="s">
        <v>9</v>
      </c>
      <c r="D44" s="19"/>
      <c r="E44" s="18"/>
      <c r="F44" s="21"/>
    </row>
    <row r="45" spans="1:6" s="31" customFormat="1" ht="12">
      <c r="A45" s="19">
        <v>41</v>
      </c>
      <c r="B45" s="20" t="s">
        <v>367</v>
      </c>
      <c r="C45" s="21" t="s">
        <v>243</v>
      </c>
      <c r="D45" s="19"/>
      <c r="E45" s="18"/>
      <c r="F45" s="21"/>
    </row>
    <row r="46" spans="1:6" s="31" customFormat="1" ht="12">
      <c r="A46" s="19">
        <v>42</v>
      </c>
      <c r="B46" s="20" t="s">
        <v>368</v>
      </c>
      <c r="C46" s="21" t="s">
        <v>9</v>
      </c>
      <c r="D46" s="19"/>
      <c r="E46" s="18"/>
      <c r="F46" s="21"/>
    </row>
    <row r="47" spans="1:6" s="31" customFormat="1" ht="12">
      <c r="A47" s="19">
        <v>43</v>
      </c>
      <c r="B47" s="20" t="s">
        <v>369</v>
      </c>
      <c r="C47" s="21" t="s">
        <v>9</v>
      </c>
      <c r="D47" s="19"/>
      <c r="E47" s="18"/>
      <c r="F47" s="21"/>
    </row>
    <row r="48" spans="1:6" s="31" customFormat="1" ht="12">
      <c r="A48" s="19">
        <v>44</v>
      </c>
      <c r="B48" s="20" t="s">
        <v>370</v>
      </c>
      <c r="C48" s="21" t="s">
        <v>28</v>
      </c>
      <c r="D48" s="19"/>
      <c r="E48" s="18"/>
      <c r="F48" s="21"/>
    </row>
    <row r="49" spans="1:6" s="31" customFormat="1" ht="12">
      <c r="A49" s="19">
        <v>45</v>
      </c>
      <c r="B49" s="20" t="s">
        <v>371</v>
      </c>
      <c r="C49" s="21" t="s">
        <v>13</v>
      </c>
      <c r="D49" s="19"/>
      <c r="E49" s="18"/>
      <c r="F49" s="21"/>
    </row>
    <row r="50" spans="1:6" s="31" customFormat="1" ht="12">
      <c r="A50" s="19">
        <v>46</v>
      </c>
      <c r="B50" s="20" t="s">
        <v>372</v>
      </c>
      <c r="C50" s="21" t="s">
        <v>13</v>
      </c>
      <c r="D50" s="19"/>
      <c r="E50" s="18"/>
      <c r="F50" s="21"/>
    </row>
    <row r="51" spans="1:6" s="31" customFormat="1" ht="12">
      <c r="A51" s="15">
        <v>47</v>
      </c>
      <c r="B51" s="16" t="s">
        <v>373</v>
      </c>
      <c r="C51" s="17" t="s">
        <v>9</v>
      </c>
      <c r="D51" s="15"/>
      <c r="E51" s="16"/>
      <c r="F51" s="17"/>
    </row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</sheetData>
  <sheetProtection selectLockedCells="1" selectUnlockedCells="1"/>
  <mergeCells count="1">
    <mergeCell ref="E3:F3"/>
  </mergeCells>
  <printOptions horizontalCentered="1"/>
  <pageMargins left="0.19652777777777777" right="0.19652777777777777" top="0.11805555555555555" bottom="0.196527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pane ySplit="4" topLeftCell="A5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6.00390625" style="1" customWidth="1"/>
    <col min="2" max="2" width="25.57421875" style="0" customWidth="1"/>
    <col min="3" max="3" width="15.00390625" style="0" customWidth="1"/>
    <col min="4" max="4" width="6.421875" style="1" customWidth="1"/>
    <col min="5" max="5" width="27.140625" style="0" customWidth="1"/>
    <col min="6" max="6" width="15.57421875" style="0" customWidth="1"/>
  </cols>
  <sheetData>
    <row r="1" spans="1:6" s="7" customFormat="1" ht="56.25" customHeight="1">
      <c r="A1" s="2"/>
      <c r="B1" s="3"/>
      <c r="C1" s="4"/>
      <c r="D1" s="2"/>
      <c r="E1" s="5"/>
      <c r="F1" s="6" t="s">
        <v>0</v>
      </c>
    </row>
    <row r="2" spans="1:6" s="7" customFormat="1" ht="25.5">
      <c r="A2" s="8" t="s">
        <v>374</v>
      </c>
      <c r="B2" s="4"/>
      <c r="C2" s="2"/>
      <c r="D2" s="2"/>
      <c r="E2" s="9"/>
      <c r="F2" s="10" t="s">
        <v>375</v>
      </c>
    </row>
    <row r="3" spans="1:6" s="14" customFormat="1" ht="15.75">
      <c r="A3" s="11"/>
      <c r="B3" s="12" t="s">
        <v>3</v>
      </c>
      <c r="C3" s="12"/>
      <c r="D3" s="11"/>
      <c r="E3" s="13" t="s">
        <v>4</v>
      </c>
      <c r="F3" s="13"/>
    </row>
    <row r="4" spans="1:6" s="18" customFormat="1" ht="12">
      <c r="A4" s="15" t="s">
        <v>5</v>
      </c>
      <c r="B4" s="16" t="s">
        <v>6</v>
      </c>
      <c r="C4" s="16" t="s">
        <v>7</v>
      </c>
      <c r="D4" s="15" t="s">
        <v>5</v>
      </c>
      <c r="E4" s="16" t="s">
        <v>6</v>
      </c>
      <c r="F4" s="17" t="s">
        <v>7</v>
      </c>
    </row>
    <row r="5" spans="1:6" s="18" customFormat="1" ht="11.25" customHeight="1">
      <c r="A5" s="19">
        <v>1</v>
      </c>
      <c r="B5" s="20" t="s">
        <v>376</v>
      </c>
      <c r="C5" s="21" t="s">
        <v>96</v>
      </c>
      <c r="D5" s="19">
        <v>1</v>
      </c>
      <c r="E5" s="18" t="s">
        <v>377</v>
      </c>
      <c r="F5" s="21" t="s">
        <v>36</v>
      </c>
    </row>
    <row r="6" spans="1:6" s="18" customFormat="1" ht="11.25" customHeight="1">
      <c r="A6" s="19">
        <v>2</v>
      </c>
      <c r="B6" s="20" t="s">
        <v>378</v>
      </c>
      <c r="C6" s="21" t="s">
        <v>11</v>
      </c>
      <c r="D6" s="19">
        <v>2</v>
      </c>
      <c r="E6" s="18" t="s">
        <v>379</v>
      </c>
      <c r="F6" s="21" t="s">
        <v>96</v>
      </c>
    </row>
    <row r="7" spans="1:6" s="18" customFormat="1" ht="11.25" customHeight="1">
      <c r="A7" s="19">
        <v>3</v>
      </c>
      <c r="B7" s="20" t="s">
        <v>380</v>
      </c>
      <c r="C7" s="21" t="s">
        <v>36</v>
      </c>
      <c r="D7" s="19">
        <v>3</v>
      </c>
      <c r="E7" s="18" t="s">
        <v>381</v>
      </c>
      <c r="F7" s="21" t="s">
        <v>13</v>
      </c>
    </row>
    <row r="8" spans="1:6" s="18" customFormat="1" ht="11.25" customHeight="1">
      <c r="A8" s="19">
        <v>4</v>
      </c>
      <c r="B8" s="20" t="s">
        <v>382</v>
      </c>
      <c r="C8" s="21" t="s">
        <v>9</v>
      </c>
      <c r="D8" s="19">
        <v>4</v>
      </c>
      <c r="E8" s="18" t="s">
        <v>383</v>
      </c>
      <c r="F8" s="21" t="s">
        <v>13</v>
      </c>
    </row>
    <row r="9" spans="1:6" s="18" customFormat="1" ht="11.25" customHeight="1">
      <c r="A9" s="19">
        <v>5</v>
      </c>
      <c r="B9" s="20" t="s">
        <v>384</v>
      </c>
      <c r="C9" s="21" t="s">
        <v>36</v>
      </c>
      <c r="D9" s="19">
        <v>5</v>
      </c>
      <c r="E9" s="18" t="s">
        <v>385</v>
      </c>
      <c r="F9" s="21" t="s">
        <v>13</v>
      </c>
    </row>
    <row r="10" spans="1:6" s="18" customFormat="1" ht="11.25" customHeight="1">
      <c r="A10" s="19">
        <v>6</v>
      </c>
      <c r="B10" s="20" t="s">
        <v>386</v>
      </c>
      <c r="C10" s="21" t="s">
        <v>31</v>
      </c>
      <c r="D10" s="19">
        <v>6</v>
      </c>
      <c r="E10" s="18" t="s">
        <v>387</v>
      </c>
      <c r="F10" s="21" t="s">
        <v>13</v>
      </c>
    </row>
    <row r="11" spans="1:6" s="18" customFormat="1" ht="11.25" customHeight="1">
      <c r="A11" s="19">
        <v>7</v>
      </c>
      <c r="B11" s="20" t="s">
        <v>388</v>
      </c>
      <c r="C11" s="21" t="s">
        <v>36</v>
      </c>
      <c r="D11" s="19">
        <v>7</v>
      </c>
      <c r="E11" s="18" t="s">
        <v>389</v>
      </c>
      <c r="F11" s="21" t="s">
        <v>13</v>
      </c>
    </row>
    <row r="12" spans="1:6" s="18" customFormat="1" ht="11.25" customHeight="1">
      <c r="A12" s="19">
        <v>8</v>
      </c>
      <c r="B12" s="20" t="s">
        <v>390</v>
      </c>
      <c r="C12" s="21" t="s">
        <v>85</v>
      </c>
      <c r="D12" s="19">
        <v>8</v>
      </c>
      <c r="E12" s="18" t="s">
        <v>391</v>
      </c>
      <c r="F12" s="21" t="s">
        <v>13</v>
      </c>
    </row>
    <row r="13" spans="1:6" s="18" customFormat="1" ht="11.25" customHeight="1">
      <c r="A13" s="19">
        <v>9</v>
      </c>
      <c r="B13" s="20" t="s">
        <v>392</v>
      </c>
      <c r="C13" s="21" t="s">
        <v>9</v>
      </c>
      <c r="D13" s="19">
        <v>9</v>
      </c>
      <c r="E13" s="18" t="s">
        <v>393</v>
      </c>
      <c r="F13" s="21" t="s">
        <v>13</v>
      </c>
    </row>
    <row r="14" spans="1:6" s="18" customFormat="1" ht="11.25" customHeight="1">
      <c r="A14" s="19">
        <v>10</v>
      </c>
      <c r="B14" s="20" t="s">
        <v>394</v>
      </c>
      <c r="C14" s="21" t="s">
        <v>96</v>
      </c>
      <c r="D14" s="19">
        <v>10</v>
      </c>
      <c r="E14" s="18" t="s">
        <v>395</v>
      </c>
      <c r="F14" s="21" t="s">
        <v>13</v>
      </c>
    </row>
    <row r="15" spans="1:6" s="18" customFormat="1" ht="11.25" customHeight="1">
      <c r="A15" s="19">
        <v>11</v>
      </c>
      <c r="B15" s="20" t="s">
        <v>396</v>
      </c>
      <c r="C15" s="21" t="s">
        <v>36</v>
      </c>
      <c r="D15" s="19">
        <v>11</v>
      </c>
      <c r="E15" s="18" t="s">
        <v>397</v>
      </c>
      <c r="F15" s="21" t="s">
        <v>398</v>
      </c>
    </row>
    <row r="16" spans="1:6" s="18" customFormat="1" ht="11.25" customHeight="1">
      <c r="A16" s="19">
        <v>12</v>
      </c>
      <c r="B16" s="20" t="s">
        <v>399</v>
      </c>
      <c r="C16" s="21" t="s">
        <v>13</v>
      </c>
      <c r="D16" s="19">
        <v>12</v>
      </c>
      <c r="E16" s="18" t="s">
        <v>400</v>
      </c>
      <c r="F16" s="21" t="s">
        <v>9</v>
      </c>
    </row>
    <row r="17" spans="1:6" s="18" customFormat="1" ht="11.25" customHeight="1">
      <c r="A17" s="19">
        <v>13</v>
      </c>
      <c r="B17" s="20" t="s">
        <v>401</v>
      </c>
      <c r="C17" s="21" t="s">
        <v>13</v>
      </c>
      <c r="D17" s="19">
        <v>13</v>
      </c>
      <c r="E17" s="18" t="s">
        <v>402</v>
      </c>
      <c r="F17" s="21" t="s">
        <v>13</v>
      </c>
    </row>
    <row r="18" spans="1:6" s="18" customFormat="1" ht="11.25" customHeight="1">
      <c r="A18" s="19">
        <v>14</v>
      </c>
      <c r="B18" s="20" t="s">
        <v>403</v>
      </c>
      <c r="C18" s="21" t="s">
        <v>85</v>
      </c>
      <c r="D18" s="19">
        <v>14</v>
      </c>
      <c r="E18" s="18" t="s">
        <v>404</v>
      </c>
      <c r="F18" s="21" t="s">
        <v>224</v>
      </c>
    </row>
    <row r="19" spans="1:6" s="18" customFormat="1" ht="11.25" customHeight="1">
      <c r="A19" s="19">
        <v>15</v>
      </c>
      <c r="B19" s="20" t="s">
        <v>405</v>
      </c>
      <c r="C19" s="21" t="s">
        <v>13</v>
      </c>
      <c r="D19" s="19">
        <v>15</v>
      </c>
      <c r="E19" s="18" t="s">
        <v>406</v>
      </c>
      <c r="F19" s="21" t="s">
        <v>13</v>
      </c>
    </row>
    <row r="20" spans="1:6" s="18" customFormat="1" ht="11.25" customHeight="1">
      <c r="A20" s="19">
        <v>16</v>
      </c>
      <c r="B20" s="20" t="s">
        <v>407</v>
      </c>
      <c r="C20" s="21" t="s">
        <v>13</v>
      </c>
      <c r="D20" s="19">
        <v>16</v>
      </c>
      <c r="E20" s="18" t="s">
        <v>408</v>
      </c>
      <c r="F20" s="21" t="s">
        <v>36</v>
      </c>
    </row>
    <row r="21" spans="1:6" s="18" customFormat="1" ht="11.25" customHeight="1">
      <c r="A21" s="19">
        <v>17</v>
      </c>
      <c r="B21" s="20" t="s">
        <v>409</v>
      </c>
      <c r="C21" s="21" t="s">
        <v>13</v>
      </c>
      <c r="D21" s="19">
        <v>17</v>
      </c>
      <c r="E21" s="18" t="s">
        <v>410</v>
      </c>
      <c r="F21" s="21" t="s">
        <v>9</v>
      </c>
    </row>
    <row r="22" spans="1:6" s="18" customFormat="1" ht="11.25" customHeight="1">
      <c r="A22" s="19">
        <v>18</v>
      </c>
      <c r="B22" s="20" t="s">
        <v>411</v>
      </c>
      <c r="C22" s="21" t="s">
        <v>13</v>
      </c>
      <c r="D22" s="19">
        <v>18</v>
      </c>
      <c r="E22" s="18" t="s">
        <v>412</v>
      </c>
      <c r="F22" s="21" t="s">
        <v>13</v>
      </c>
    </row>
    <row r="23" spans="1:6" s="31" customFormat="1" ht="12">
      <c r="A23" s="19">
        <v>19</v>
      </c>
      <c r="B23" s="20" t="s">
        <v>413</v>
      </c>
      <c r="C23" s="21" t="s">
        <v>13</v>
      </c>
      <c r="D23" s="19">
        <v>19</v>
      </c>
      <c r="E23" s="18" t="s">
        <v>414</v>
      </c>
      <c r="F23" s="21" t="s">
        <v>13</v>
      </c>
    </row>
    <row r="24" spans="1:6" s="31" customFormat="1" ht="12">
      <c r="A24" s="19">
        <v>20</v>
      </c>
      <c r="B24" s="20" t="s">
        <v>415</v>
      </c>
      <c r="C24" s="21" t="s">
        <v>13</v>
      </c>
      <c r="D24" s="19">
        <v>20</v>
      </c>
      <c r="E24" s="18" t="s">
        <v>416</v>
      </c>
      <c r="F24" s="21" t="s">
        <v>13</v>
      </c>
    </row>
    <row r="25" spans="1:6" s="31" customFormat="1" ht="12">
      <c r="A25" s="19">
        <v>21</v>
      </c>
      <c r="B25" s="20" t="s">
        <v>417</v>
      </c>
      <c r="C25" s="21" t="s">
        <v>13</v>
      </c>
      <c r="D25" s="19"/>
      <c r="E25" s="18"/>
      <c r="F25" s="21"/>
    </row>
    <row r="26" spans="1:6" s="31" customFormat="1" ht="12">
      <c r="A26" s="19">
        <v>22</v>
      </c>
      <c r="B26" s="20" t="s">
        <v>418</v>
      </c>
      <c r="C26" s="21" t="s">
        <v>13</v>
      </c>
      <c r="D26" s="19"/>
      <c r="E26" s="18"/>
      <c r="F26" s="21"/>
    </row>
    <row r="27" spans="1:6" s="31" customFormat="1" ht="12">
      <c r="A27" s="15">
        <v>23</v>
      </c>
      <c r="B27" s="16" t="s">
        <v>419</v>
      </c>
      <c r="C27" s="17" t="s">
        <v>13</v>
      </c>
      <c r="D27" s="15"/>
      <c r="E27" s="16"/>
      <c r="F27" s="17"/>
    </row>
    <row r="28" ht="11.25"/>
    <row r="29" ht="11.25"/>
    <row r="30" ht="11.25"/>
    <row r="31" ht="11.25"/>
    <row r="32" ht="11.25"/>
    <row r="33" ht="11.25"/>
  </sheetData>
  <sheetProtection selectLockedCells="1" selectUnlockedCells="1"/>
  <mergeCells count="1">
    <mergeCell ref="E3:F3"/>
  </mergeCells>
  <printOptions horizontalCentered="1"/>
  <pageMargins left="0.27569444444444446" right="0.19652777777777777" top="0.3298611111111111" bottom="0.4701388888888889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9"/>
  <sheetViews>
    <sheetView showGridLines="0" workbookViewId="0" topLeftCell="A1">
      <pane ySplit="3" topLeftCell="A4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5.421875" style="32" customWidth="1"/>
    <col min="2" max="2" width="9.140625" style="33" customWidth="1"/>
    <col min="3" max="3" width="7.7109375" style="34" customWidth="1"/>
    <col min="4" max="4" width="8.8515625" style="33" customWidth="1"/>
    <col min="5" max="5" width="32.8515625" style="32" customWidth="1"/>
    <col min="6" max="6" width="20.8515625" style="33" customWidth="1"/>
    <col min="7" max="7" width="9.28125" style="33" customWidth="1"/>
    <col min="8" max="8" width="6.57421875" style="35" customWidth="1"/>
    <col min="9" max="9" width="10.28125" style="32" customWidth="1"/>
    <col min="10" max="16384" width="9.140625" style="36" customWidth="1"/>
  </cols>
  <sheetData>
    <row r="1" spans="1:9" s="41" customFormat="1" ht="25.5">
      <c r="A1" s="37" t="s">
        <v>420</v>
      </c>
      <c r="B1" s="38"/>
      <c r="C1" s="39"/>
      <c r="D1" s="40"/>
      <c r="F1" s="38"/>
      <c r="G1" s="38"/>
      <c r="H1" s="42"/>
      <c r="I1" s="40"/>
    </row>
    <row r="2" spans="1:9" s="49" customFormat="1" ht="25.5">
      <c r="A2" s="43" t="s">
        <v>421</v>
      </c>
      <c r="B2" s="44"/>
      <c r="C2" s="45"/>
      <c r="D2" s="45"/>
      <c r="E2" s="46"/>
      <c r="F2" s="44"/>
      <c r="G2" s="44"/>
      <c r="H2" s="47"/>
      <c r="I2" s="48" t="s">
        <v>422</v>
      </c>
    </row>
    <row r="3" spans="1:9" s="55" customFormat="1" ht="11.25">
      <c r="A3" s="50"/>
      <c r="B3" s="51"/>
      <c r="C3" s="52"/>
      <c r="D3" s="51"/>
      <c r="E3" s="50"/>
      <c r="F3" s="53"/>
      <c r="G3" s="50"/>
      <c r="H3" s="54"/>
      <c r="I3" s="50"/>
    </row>
    <row r="4" spans="1:9" s="61" customFormat="1" ht="12">
      <c r="A4" s="56" t="s">
        <v>5</v>
      </c>
      <c r="B4" s="57" t="s">
        <v>423</v>
      </c>
      <c r="C4" s="58" t="s">
        <v>424</v>
      </c>
      <c r="D4" s="57" t="s">
        <v>425</v>
      </c>
      <c r="E4" s="56" t="s">
        <v>426</v>
      </c>
      <c r="F4" s="59" t="s">
        <v>7</v>
      </c>
      <c r="G4" s="60" t="s">
        <v>427</v>
      </c>
      <c r="H4" s="57" t="s">
        <v>428</v>
      </c>
      <c r="I4" s="60" t="s">
        <v>429</v>
      </c>
    </row>
    <row r="5" spans="1:9" s="23" customFormat="1" ht="12">
      <c r="A5" s="62">
        <v>1</v>
      </c>
      <c r="B5" s="63">
        <v>0.006747685185185204</v>
      </c>
      <c r="C5" s="64">
        <v>18.524871355059982</v>
      </c>
      <c r="D5" s="63">
        <v>0.0022492283950617344</v>
      </c>
      <c r="E5" s="65" t="s">
        <v>430</v>
      </c>
      <c r="F5" s="65" t="s">
        <v>431</v>
      </c>
      <c r="G5" s="62" t="s">
        <v>432</v>
      </c>
      <c r="H5" s="62" t="s">
        <v>433</v>
      </c>
      <c r="I5" s="66">
        <v>2000</v>
      </c>
    </row>
    <row r="6" spans="1:9" s="23" customFormat="1" ht="12">
      <c r="A6" s="62">
        <v>2</v>
      </c>
      <c r="B6" s="63">
        <v>0.007141203703703747</v>
      </c>
      <c r="C6" s="64">
        <v>17.50405186385727</v>
      </c>
      <c r="D6" s="63">
        <v>0.0023804012345679157</v>
      </c>
      <c r="E6" s="65" t="s">
        <v>434</v>
      </c>
      <c r="F6" s="65" t="s">
        <v>435</v>
      </c>
      <c r="G6" s="62" t="s">
        <v>432</v>
      </c>
      <c r="H6" s="62" t="s">
        <v>433</v>
      </c>
      <c r="I6" s="66">
        <v>1986</v>
      </c>
    </row>
    <row r="7" spans="1:9" s="23" customFormat="1" ht="12">
      <c r="A7" s="62">
        <v>3</v>
      </c>
      <c r="B7" s="63">
        <v>0.00724537037037043</v>
      </c>
      <c r="C7" s="64">
        <v>17.25239616613404</v>
      </c>
      <c r="D7" s="63">
        <v>0.0024151234567901434</v>
      </c>
      <c r="E7" s="65" t="s">
        <v>436</v>
      </c>
      <c r="F7" s="65" t="s">
        <v>437</v>
      </c>
      <c r="G7" s="62" t="s">
        <v>432</v>
      </c>
      <c r="H7" s="62" t="s">
        <v>433</v>
      </c>
      <c r="I7" s="66">
        <v>2004</v>
      </c>
    </row>
    <row r="8" spans="1:9" s="23" customFormat="1" ht="12">
      <c r="A8" s="62">
        <v>4</v>
      </c>
      <c r="B8" s="63">
        <v>0.0072685185185185075</v>
      </c>
      <c r="C8" s="64">
        <v>17.197452229299387</v>
      </c>
      <c r="D8" s="63">
        <v>0.002422839506172836</v>
      </c>
      <c r="E8" s="65" t="s">
        <v>438</v>
      </c>
      <c r="F8" s="65" t="s">
        <v>439</v>
      </c>
      <c r="G8" s="62" t="s">
        <v>432</v>
      </c>
      <c r="H8" s="62" t="s">
        <v>433</v>
      </c>
      <c r="I8" s="66">
        <v>2002</v>
      </c>
    </row>
    <row r="9" spans="1:9" s="23" customFormat="1" ht="12">
      <c r="A9" s="62">
        <v>5</v>
      </c>
      <c r="B9" s="63">
        <v>0.007303240740740735</v>
      </c>
      <c r="C9" s="64">
        <v>17.11568938193345</v>
      </c>
      <c r="D9" s="63">
        <v>0.0024344135802469116</v>
      </c>
      <c r="E9" s="65" t="s">
        <v>440</v>
      </c>
      <c r="F9" s="65" t="s">
        <v>439</v>
      </c>
      <c r="G9" s="62" t="s">
        <v>432</v>
      </c>
      <c r="H9" s="62" t="s">
        <v>433</v>
      </c>
      <c r="I9" s="66">
        <v>2002</v>
      </c>
    </row>
    <row r="10" spans="1:9" s="23" customFormat="1" ht="12">
      <c r="A10" s="62">
        <v>6</v>
      </c>
      <c r="B10" s="63">
        <v>0.007314814814814885</v>
      </c>
      <c r="C10" s="64">
        <v>17.088607594936544</v>
      </c>
      <c r="D10" s="63">
        <v>0.002438271604938295</v>
      </c>
      <c r="E10" s="65" t="s">
        <v>441</v>
      </c>
      <c r="F10" s="65" t="s">
        <v>442</v>
      </c>
      <c r="G10" s="62" t="s">
        <v>432</v>
      </c>
      <c r="H10" s="62" t="s">
        <v>433</v>
      </c>
      <c r="I10" s="66">
        <v>1979</v>
      </c>
    </row>
    <row r="11" spans="1:9" s="23" customFormat="1" ht="12">
      <c r="A11" s="62">
        <v>7</v>
      </c>
      <c r="B11" s="63">
        <v>0.007557870370370368</v>
      </c>
      <c r="C11" s="64">
        <v>16.539050535987755</v>
      </c>
      <c r="D11" s="63">
        <v>0.002519290123456789</v>
      </c>
      <c r="E11" s="65" t="s">
        <v>443</v>
      </c>
      <c r="F11" s="65" t="s">
        <v>437</v>
      </c>
      <c r="G11" s="62" t="s">
        <v>432</v>
      </c>
      <c r="H11" s="62" t="s">
        <v>433</v>
      </c>
      <c r="I11" s="66">
        <v>2004</v>
      </c>
    </row>
    <row r="12" spans="1:9" s="23" customFormat="1" ht="12">
      <c r="A12" s="62">
        <v>8</v>
      </c>
      <c r="B12" s="63">
        <v>0.007581018518518556</v>
      </c>
      <c r="C12" s="64">
        <v>16.488549618320526</v>
      </c>
      <c r="D12" s="63">
        <v>0.0025270061728395188</v>
      </c>
      <c r="E12" s="65" t="s">
        <v>444</v>
      </c>
      <c r="F12" s="65" t="s">
        <v>445</v>
      </c>
      <c r="G12" s="62" t="s">
        <v>446</v>
      </c>
      <c r="H12" s="62" t="s">
        <v>433</v>
      </c>
      <c r="I12" s="66">
        <v>1962</v>
      </c>
    </row>
    <row r="13" spans="1:9" s="23" customFormat="1" ht="12">
      <c r="A13" s="62">
        <v>9</v>
      </c>
      <c r="B13" s="63">
        <v>0.007604166666666745</v>
      </c>
      <c r="C13" s="64">
        <v>16.43835616438339</v>
      </c>
      <c r="D13" s="63">
        <v>0.0025347222222222485</v>
      </c>
      <c r="E13" s="65" t="s">
        <v>447</v>
      </c>
      <c r="F13" s="65" t="s">
        <v>439</v>
      </c>
      <c r="G13" s="62" t="s">
        <v>432</v>
      </c>
      <c r="H13" s="62" t="s">
        <v>433</v>
      </c>
      <c r="I13" s="66">
        <v>2004</v>
      </c>
    </row>
    <row r="14" spans="1:9" s="23" customFormat="1" ht="12">
      <c r="A14" s="62">
        <v>10</v>
      </c>
      <c r="B14" s="63">
        <v>0.007638888888888973</v>
      </c>
      <c r="C14" s="64">
        <v>16.363636363636182</v>
      </c>
      <c r="D14" s="63">
        <v>0.0025462962962963243</v>
      </c>
      <c r="E14" s="65" t="s">
        <v>448</v>
      </c>
      <c r="F14" s="65" t="s">
        <v>449</v>
      </c>
      <c r="G14" s="62" t="s">
        <v>432</v>
      </c>
      <c r="H14" s="62" t="s">
        <v>433</v>
      </c>
      <c r="I14" s="66">
        <v>1993</v>
      </c>
    </row>
    <row r="15" spans="1:9" s="23" customFormat="1" ht="12">
      <c r="A15" s="62">
        <v>11</v>
      </c>
      <c r="B15" s="63">
        <v>0.007800925925925961</v>
      </c>
      <c r="C15" s="64">
        <v>16.023738872403488</v>
      </c>
      <c r="D15" s="63">
        <v>0.0026003086419753205</v>
      </c>
      <c r="E15" s="65" t="s">
        <v>450</v>
      </c>
      <c r="F15" s="65" t="s">
        <v>431</v>
      </c>
      <c r="G15" s="62" t="s">
        <v>432</v>
      </c>
      <c r="H15" s="62" t="s">
        <v>433</v>
      </c>
      <c r="I15" s="66">
        <v>1998</v>
      </c>
    </row>
    <row r="16" spans="1:9" s="23" customFormat="1" ht="12">
      <c r="A16" s="62">
        <v>12</v>
      </c>
      <c r="B16" s="63">
        <v>0.008067129629629632</v>
      </c>
      <c r="C16" s="64">
        <v>15.49497847919655</v>
      </c>
      <c r="D16" s="63">
        <v>0.002689043209876544</v>
      </c>
      <c r="E16" s="65" t="s">
        <v>451</v>
      </c>
      <c r="F16" s="65" t="s">
        <v>452</v>
      </c>
      <c r="G16" s="62" t="s">
        <v>432</v>
      </c>
      <c r="H16" s="62" t="s">
        <v>433</v>
      </c>
      <c r="I16" s="66">
        <v>2001</v>
      </c>
    </row>
    <row r="17" spans="1:9" s="23" customFormat="1" ht="12">
      <c r="A17" s="62">
        <v>13</v>
      </c>
      <c r="B17" s="63">
        <v>0.00825231481481481</v>
      </c>
      <c r="C17" s="64">
        <v>15.147265077138858</v>
      </c>
      <c r="D17" s="63">
        <v>0.00275077160493827</v>
      </c>
      <c r="E17" s="65" t="s">
        <v>453</v>
      </c>
      <c r="F17" s="65" t="s">
        <v>454</v>
      </c>
      <c r="G17" s="62" t="s">
        <v>432</v>
      </c>
      <c r="H17" s="62" t="s">
        <v>433</v>
      </c>
      <c r="I17" s="66">
        <v>2004</v>
      </c>
    </row>
    <row r="18" spans="1:9" s="23" customFormat="1" ht="12">
      <c r="A18" s="62">
        <v>14</v>
      </c>
      <c r="B18" s="63">
        <v>0.008275462962962998</v>
      </c>
      <c r="C18" s="64">
        <v>15.10489510489504</v>
      </c>
      <c r="D18" s="63">
        <v>0.0027584876543209993</v>
      </c>
      <c r="E18" s="65" t="s">
        <v>455</v>
      </c>
      <c r="F18" s="65" t="s">
        <v>437</v>
      </c>
      <c r="G18" s="62" t="s">
        <v>432</v>
      </c>
      <c r="H18" s="62" t="s">
        <v>433</v>
      </c>
      <c r="I18" s="66">
        <v>2004</v>
      </c>
    </row>
    <row r="19" spans="1:9" s="23" customFormat="1" ht="12">
      <c r="A19" s="62">
        <v>15</v>
      </c>
      <c r="B19" s="63">
        <v>0.008414351851851909</v>
      </c>
      <c r="C19" s="64">
        <v>14.855570839064548</v>
      </c>
      <c r="D19" s="63">
        <v>0.002804783950617303</v>
      </c>
      <c r="E19" s="65" t="s">
        <v>456</v>
      </c>
      <c r="F19" s="65" t="s">
        <v>454</v>
      </c>
      <c r="G19" s="62" t="s">
        <v>446</v>
      </c>
      <c r="H19" s="62" t="s">
        <v>433</v>
      </c>
      <c r="I19" s="66">
        <v>1973</v>
      </c>
    </row>
    <row r="20" spans="1:9" s="23" customFormat="1" ht="12">
      <c r="A20" s="62">
        <v>16</v>
      </c>
      <c r="B20" s="63">
        <v>0.008460648148148175</v>
      </c>
      <c r="C20" s="64">
        <v>14.774281805745506</v>
      </c>
      <c r="D20" s="63">
        <v>0.0028202160493827253</v>
      </c>
      <c r="E20" s="65" t="s">
        <v>457</v>
      </c>
      <c r="F20" s="65" t="s">
        <v>439</v>
      </c>
      <c r="G20" s="62" t="s">
        <v>432</v>
      </c>
      <c r="H20" s="62" t="s">
        <v>433</v>
      </c>
      <c r="I20" s="66">
        <v>2007</v>
      </c>
    </row>
    <row r="21" spans="1:9" s="23" customFormat="1" ht="12">
      <c r="A21" s="62">
        <v>17</v>
      </c>
      <c r="B21" s="63">
        <v>0.008495370370370403</v>
      </c>
      <c r="C21" s="64">
        <v>14.71389645776561</v>
      </c>
      <c r="D21" s="63">
        <v>0.002831790123456801</v>
      </c>
      <c r="E21" s="65" t="s">
        <v>458</v>
      </c>
      <c r="F21" s="65" t="s">
        <v>431</v>
      </c>
      <c r="G21" s="62" t="s">
        <v>432</v>
      </c>
      <c r="H21" s="62" t="s">
        <v>433</v>
      </c>
      <c r="I21" s="66">
        <v>2004</v>
      </c>
    </row>
    <row r="22" spans="1:9" s="23" customFormat="1" ht="12">
      <c r="A22" s="62">
        <v>18</v>
      </c>
      <c r="B22" s="63">
        <v>0.008564814814814858</v>
      </c>
      <c r="C22" s="64">
        <v>14.59459459459452</v>
      </c>
      <c r="D22" s="63">
        <v>0.002854938271604953</v>
      </c>
      <c r="E22" s="65" t="s">
        <v>459</v>
      </c>
      <c r="F22" s="65" t="s">
        <v>460</v>
      </c>
      <c r="G22" s="62" t="s">
        <v>432</v>
      </c>
      <c r="H22" s="62" t="s">
        <v>433</v>
      </c>
      <c r="I22" s="66">
        <v>2004</v>
      </c>
    </row>
    <row r="23" spans="1:9" s="23" customFormat="1" ht="12">
      <c r="A23" s="62">
        <v>19</v>
      </c>
      <c r="B23" s="63">
        <v>0.008611111111111125</v>
      </c>
      <c r="C23" s="64">
        <v>14.516129032258041</v>
      </c>
      <c r="D23" s="63">
        <v>0.002870370370370375</v>
      </c>
      <c r="E23" s="65" t="s">
        <v>461</v>
      </c>
      <c r="F23" s="65" t="s">
        <v>439</v>
      </c>
      <c r="G23" s="62" t="s">
        <v>432</v>
      </c>
      <c r="H23" s="62" t="s">
        <v>433</v>
      </c>
      <c r="I23" s="66">
        <v>2007</v>
      </c>
    </row>
    <row r="24" spans="1:9" s="23" customFormat="1" ht="12">
      <c r="A24" s="62">
        <v>20</v>
      </c>
      <c r="B24" s="63">
        <v>0.008657407407407391</v>
      </c>
      <c r="C24" s="64">
        <v>14.438502673796817</v>
      </c>
      <c r="D24" s="63">
        <v>0.0028858024691357973</v>
      </c>
      <c r="E24" s="65" t="s">
        <v>462</v>
      </c>
      <c r="F24" s="65" t="s">
        <v>435</v>
      </c>
      <c r="G24" s="62" t="s">
        <v>432</v>
      </c>
      <c r="H24" s="62" t="s">
        <v>433</v>
      </c>
      <c r="I24" s="66">
        <v>1997</v>
      </c>
    </row>
    <row r="25" spans="1:9" s="23" customFormat="1" ht="12">
      <c r="A25" s="62">
        <v>21</v>
      </c>
      <c r="B25" s="63">
        <v>0.00868055555555558</v>
      </c>
      <c r="C25" s="64">
        <v>14.39999999999996</v>
      </c>
      <c r="D25" s="63">
        <v>0.0028935185185185266</v>
      </c>
      <c r="E25" s="65" t="s">
        <v>463</v>
      </c>
      <c r="F25" s="65" t="s">
        <v>439</v>
      </c>
      <c r="G25" s="62" t="s">
        <v>432</v>
      </c>
      <c r="H25" s="62" t="s">
        <v>433</v>
      </c>
      <c r="I25" s="66">
        <v>2007</v>
      </c>
    </row>
    <row r="26" spans="1:9" s="23" customFormat="1" ht="12">
      <c r="A26" s="62">
        <v>22</v>
      </c>
      <c r="B26" s="63">
        <v>0.00896990740740744</v>
      </c>
      <c r="C26" s="64">
        <v>13.93548387096769</v>
      </c>
      <c r="D26" s="63">
        <v>0.0029899691358024802</v>
      </c>
      <c r="E26" s="65" t="s">
        <v>464</v>
      </c>
      <c r="F26" s="65" t="s">
        <v>439</v>
      </c>
      <c r="G26" s="62" t="s">
        <v>432</v>
      </c>
      <c r="H26" s="62" t="s">
        <v>433</v>
      </c>
      <c r="I26" s="66">
        <v>2015</v>
      </c>
    </row>
    <row r="27" spans="1:9" s="23" customFormat="1" ht="12">
      <c r="A27" s="62">
        <v>23</v>
      </c>
      <c r="B27" s="63">
        <v>0.009016203703703707</v>
      </c>
      <c r="C27" s="64">
        <v>13.863928112965333</v>
      </c>
      <c r="D27" s="63">
        <v>0.0030054012345679024</v>
      </c>
      <c r="E27" s="65" t="s">
        <v>465</v>
      </c>
      <c r="F27" s="65" t="s">
        <v>452</v>
      </c>
      <c r="G27" s="62" t="s">
        <v>432</v>
      </c>
      <c r="H27" s="62" t="s">
        <v>466</v>
      </c>
      <c r="I27" s="66">
        <v>2002</v>
      </c>
    </row>
    <row r="28" spans="1:9" s="23" customFormat="1" ht="12">
      <c r="A28" s="62">
        <v>24</v>
      </c>
      <c r="B28" s="63">
        <v>0.009085648148148162</v>
      </c>
      <c r="C28" s="64">
        <v>13.75796178343947</v>
      </c>
      <c r="D28" s="63">
        <v>0.003028549382716054</v>
      </c>
      <c r="E28" s="65" t="s">
        <v>467</v>
      </c>
      <c r="F28" s="65" t="s">
        <v>435</v>
      </c>
      <c r="G28" s="62" t="s">
        <v>432</v>
      </c>
      <c r="H28" s="62" t="s">
        <v>433</v>
      </c>
      <c r="I28" s="66">
        <v>2007</v>
      </c>
    </row>
    <row r="29" spans="1:9" s="23" customFormat="1" ht="12">
      <c r="A29" s="62">
        <v>25</v>
      </c>
      <c r="B29" s="63">
        <v>0.009108796296296351</v>
      </c>
      <c r="C29" s="64">
        <v>13.722998729351886</v>
      </c>
      <c r="D29" s="63">
        <v>0.0030362654320987836</v>
      </c>
      <c r="E29" s="65" t="s">
        <v>468</v>
      </c>
      <c r="F29" s="65" t="s">
        <v>439</v>
      </c>
      <c r="G29" s="62" t="s">
        <v>432</v>
      </c>
      <c r="H29" s="62" t="s">
        <v>433</v>
      </c>
      <c r="I29" s="66">
        <v>1991</v>
      </c>
    </row>
    <row r="30" spans="1:9" s="23" customFormat="1" ht="12">
      <c r="A30" s="62">
        <v>26</v>
      </c>
      <c r="B30" s="63">
        <v>0.009212962962963034</v>
      </c>
      <c r="C30" s="64">
        <v>13.567839195979793</v>
      </c>
      <c r="D30" s="63">
        <v>0.0030709876543210113</v>
      </c>
      <c r="E30" s="65" t="s">
        <v>469</v>
      </c>
      <c r="F30" s="65" t="s">
        <v>435</v>
      </c>
      <c r="G30" s="62" t="s">
        <v>432</v>
      </c>
      <c r="H30" s="62" t="s">
        <v>466</v>
      </c>
      <c r="I30" s="66">
        <v>2007</v>
      </c>
    </row>
    <row r="31" spans="1:9" s="23" customFormat="1" ht="12">
      <c r="A31" s="62">
        <v>27</v>
      </c>
      <c r="B31" s="63">
        <v>0.009224537037037073</v>
      </c>
      <c r="C31" s="64">
        <v>13.550815558343736</v>
      </c>
      <c r="D31" s="63">
        <v>0.0030748456790123577</v>
      </c>
      <c r="E31" s="65" t="s">
        <v>470</v>
      </c>
      <c r="F31" s="65" t="s">
        <v>435</v>
      </c>
      <c r="G31" s="62" t="s">
        <v>432</v>
      </c>
      <c r="H31" s="62" t="s">
        <v>433</v>
      </c>
      <c r="I31" s="66">
        <v>2007</v>
      </c>
    </row>
    <row r="32" spans="1:9" s="23" customFormat="1" ht="12">
      <c r="A32" s="62">
        <v>28</v>
      </c>
      <c r="B32" s="63">
        <v>0.0095601851851852</v>
      </c>
      <c r="C32" s="64">
        <v>13.07506053268763</v>
      </c>
      <c r="D32" s="63">
        <v>0.003186728395061733</v>
      </c>
      <c r="E32" s="65" t="s">
        <v>471</v>
      </c>
      <c r="F32" s="65" t="s">
        <v>437</v>
      </c>
      <c r="G32" s="62" t="s">
        <v>432</v>
      </c>
      <c r="H32" s="62" t="s">
        <v>433</v>
      </c>
      <c r="I32" s="66">
        <v>2004</v>
      </c>
    </row>
    <row r="33" spans="1:9" s="23" customFormat="1" ht="12">
      <c r="A33" s="62">
        <v>29</v>
      </c>
      <c r="B33" s="63">
        <v>0.009594907407407427</v>
      </c>
      <c r="C33" s="64">
        <v>13.02774427020504</v>
      </c>
      <c r="D33" s="63">
        <v>0.003198302469135809</v>
      </c>
      <c r="E33" s="65" t="s">
        <v>472</v>
      </c>
      <c r="F33" s="65" t="s">
        <v>435</v>
      </c>
      <c r="G33" s="62" t="s">
        <v>432</v>
      </c>
      <c r="H33" s="62" t="s">
        <v>433</v>
      </c>
      <c r="I33" s="66">
        <v>2007</v>
      </c>
    </row>
    <row r="34" spans="1:9" s="23" customFormat="1" ht="12">
      <c r="A34" s="62">
        <v>30</v>
      </c>
      <c r="B34" s="63">
        <v>0.009618055555555616</v>
      </c>
      <c r="C34" s="64">
        <v>12.99638989169667</v>
      </c>
      <c r="D34" s="63">
        <v>0.0032060185185185386</v>
      </c>
      <c r="E34" s="65" t="s">
        <v>473</v>
      </c>
      <c r="F34" s="65" t="s">
        <v>435</v>
      </c>
      <c r="G34" s="62" t="s">
        <v>446</v>
      </c>
      <c r="H34" s="62" t="s">
        <v>433</v>
      </c>
      <c r="I34" s="66">
        <v>1975</v>
      </c>
    </row>
    <row r="35" spans="1:9" s="23" customFormat="1" ht="12">
      <c r="A35" s="62">
        <v>31</v>
      </c>
      <c r="B35" s="63">
        <v>0.009791666666666754</v>
      </c>
      <c r="C35" s="64">
        <v>12.765957446808397</v>
      </c>
      <c r="D35" s="63">
        <v>0.003263888888888918</v>
      </c>
      <c r="E35" s="65" t="s">
        <v>474</v>
      </c>
      <c r="F35" s="65" t="s">
        <v>475</v>
      </c>
      <c r="G35" s="62" t="s">
        <v>432</v>
      </c>
      <c r="H35" s="62" t="s">
        <v>433</v>
      </c>
      <c r="I35" s="66">
        <v>2007</v>
      </c>
    </row>
    <row r="36" spans="1:9" s="23" customFormat="1" ht="12">
      <c r="A36" s="62">
        <v>32</v>
      </c>
      <c r="B36" s="63">
        <v>0.009814814814814832</v>
      </c>
      <c r="C36" s="64">
        <v>12.735849056603751</v>
      </c>
      <c r="D36" s="63">
        <v>0.0032716049382716106</v>
      </c>
      <c r="E36" s="65" t="s">
        <v>476</v>
      </c>
      <c r="F36" s="65" t="s">
        <v>442</v>
      </c>
      <c r="G36" s="62" t="s">
        <v>432</v>
      </c>
      <c r="H36" s="62" t="s">
        <v>466</v>
      </c>
      <c r="I36" s="66">
        <v>2016</v>
      </c>
    </row>
    <row r="37" spans="1:9" s="23" customFormat="1" ht="12">
      <c r="A37" s="62">
        <v>33</v>
      </c>
      <c r="B37" s="63">
        <v>0.00982638888888887</v>
      </c>
      <c r="C37" s="64">
        <v>12.720848056537125</v>
      </c>
      <c r="D37" s="63">
        <v>0.003275462962962957</v>
      </c>
      <c r="E37" s="65" t="s">
        <v>477</v>
      </c>
      <c r="F37" s="65" t="s">
        <v>475</v>
      </c>
      <c r="G37" s="62" t="s">
        <v>432</v>
      </c>
      <c r="H37" s="62" t="s">
        <v>433</v>
      </c>
      <c r="I37" s="66">
        <v>1978</v>
      </c>
    </row>
    <row r="38" spans="1:9" s="23" customFormat="1" ht="12">
      <c r="A38" s="62">
        <v>34</v>
      </c>
      <c r="B38" s="63">
        <v>0.010081018518518503</v>
      </c>
      <c r="C38" s="64">
        <v>12.39954075774973</v>
      </c>
      <c r="D38" s="63">
        <v>0.0033603395061728345</v>
      </c>
      <c r="E38" s="65" t="s">
        <v>478</v>
      </c>
      <c r="F38" s="65" t="s">
        <v>435</v>
      </c>
      <c r="G38" s="62" t="s">
        <v>432</v>
      </c>
      <c r="H38" s="62" t="s">
        <v>433</v>
      </c>
      <c r="I38" s="66">
        <v>1979</v>
      </c>
    </row>
    <row r="39" spans="1:9" s="23" customFormat="1" ht="12">
      <c r="A39" s="62">
        <v>35</v>
      </c>
      <c r="B39" s="63">
        <v>0.010173611111111147</v>
      </c>
      <c r="C39" s="64">
        <v>12.286689419795177</v>
      </c>
      <c r="D39" s="63">
        <v>0.0033912037037037157</v>
      </c>
      <c r="E39" s="65" t="s">
        <v>479</v>
      </c>
      <c r="F39" s="65" t="s">
        <v>435</v>
      </c>
      <c r="G39" s="62" t="s">
        <v>432</v>
      </c>
      <c r="H39" s="62" t="s">
        <v>433</v>
      </c>
      <c r="I39" s="66">
        <v>2007</v>
      </c>
    </row>
    <row r="40" spans="1:9" s="23" customFormat="1" ht="12">
      <c r="A40" s="62">
        <v>36</v>
      </c>
      <c r="B40" s="63">
        <v>0.010185185185185186</v>
      </c>
      <c r="C40" s="64">
        <v>12.27272727272727</v>
      </c>
      <c r="D40" s="63">
        <v>0.003395061728395062</v>
      </c>
      <c r="E40" s="65" t="s">
        <v>480</v>
      </c>
      <c r="F40" s="65" t="s">
        <v>435</v>
      </c>
      <c r="G40" s="62" t="s">
        <v>432</v>
      </c>
      <c r="H40" s="62" t="s">
        <v>433</v>
      </c>
      <c r="I40" s="66">
        <v>2003</v>
      </c>
    </row>
    <row r="41" spans="1:9" s="23" customFormat="1" ht="12">
      <c r="A41" s="62">
        <v>37</v>
      </c>
      <c r="B41" s="63">
        <v>0.010324074074074097</v>
      </c>
      <c r="C41" s="64">
        <v>12.107623318385624</v>
      </c>
      <c r="D41" s="63">
        <v>0.0034413580246913655</v>
      </c>
      <c r="E41" s="65" t="s">
        <v>481</v>
      </c>
      <c r="F41" s="65" t="s">
        <v>435</v>
      </c>
      <c r="G41" s="62" t="s">
        <v>432</v>
      </c>
      <c r="H41" s="62" t="s">
        <v>466</v>
      </c>
      <c r="I41" s="66">
        <v>1991</v>
      </c>
    </row>
    <row r="42" spans="1:9" s="23" customFormat="1" ht="12">
      <c r="A42" s="62">
        <v>38</v>
      </c>
      <c r="B42" s="63">
        <v>0.010335648148148135</v>
      </c>
      <c r="C42" s="64">
        <v>12.094064949608075</v>
      </c>
      <c r="D42" s="63">
        <v>0.003445216049382712</v>
      </c>
      <c r="E42" s="65" t="s">
        <v>482</v>
      </c>
      <c r="F42" s="65" t="s">
        <v>435</v>
      </c>
      <c r="G42" s="62" t="s">
        <v>432</v>
      </c>
      <c r="H42" s="62" t="s">
        <v>433</v>
      </c>
      <c r="I42" s="66">
        <v>2005</v>
      </c>
    </row>
    <row r="43" spans="1:9" s="23" customFormat="1" ht="12">
      <c r="A43" s="62">
        <v>39</v>
      </c>
      <c r="B43" s="63">
        <v>0.010347222222222285</v>
      </c>
      <c r="C43" s="64">
        <v>12.080536912751604</v>
      </c>
      <c r="D43" s="63">
        <v>0.0034490740740740953</v>
      </c>
      <c r="E43" s="65" t="s">
        <v>483</v>
      </c>
      <c r="F43" s="65" t="s">
        <v>435</v>
      </c>
      <c r="G43" s="62" t="s">
        <v>432</v>
      </c>
      <c r="H43" s="62" t="s">
        <v>433</v>
      </c>
      <c r="I43" s="66">
        <v>2005</v>
      </c>
    </row>
    <row r="44" spans="1:9" s="23" customFormat="1" ht="12">
      <c r="A44" s="62">
        <v>40</v>
      </c>
      <c r="B44" s="63">
        <v>0.010370370370370363</v>
      </c>
      <c r="C44" s="64">
        <v>12.053571428571434</v>
      </c>
      <c r="D44" s="63">
        <v>0.0034567901234567877</v>
      </c>
      <c r="E44" s="65" t="s">
        <v>484</v>
      </c>
      <c r="F44" s="65" t="s">
        <v>435</v>
      </c>
      <c r="G44" s="62" t="s">
        <v>432</v>
      </c>
      <c r="H44" s="62" t="s">
        <v>433</v>
      </c>
      <c r="I44" s="66">
        <v>2005</v>
      </c>
    </row>
    <row r="45" spans="1:9" s="23" customFormat="1" ht="12">
      <c r="A45" s="62">
        <v>41</v>
      </c>
      <c r="B45" s="63">
        <v>0.010381944444444513</v>
      </c>
      <c r="C45" s="64">
        <v>12.040133779264135</v>
      </c>
      <c r="D45" s="63">
        <v>0.003460648148148171</v>
      </c>
      <c r="E45" s="65" t="s">
        <v>485</v>
      </c>
      <c r="F45" s="65" t="s">
        <v>486</v>
      </c>
      <c r="G45" s="62" t="s">
        <v>432</v>
      </c>
      <c r="H45" s="62" t="s">
        <v>433</v>
      </c>
      <c r="I45" s="66">
        <v>2005</v>
      </c>
    </row>
    <row r="46" spans="1:9" s="23" customFormat="1" ht="12">
      <c r="A46" s="62">
        <v>42</v>
      </c>
      <c r="B46" s="63">
        <v>0.01041666666666674</v>
      </c>
      <c r="C46" s="64">
        <v>11.999999999999915</v>
      </c>
      <c r="D46" s="63">
        <v>0.0034722222222222467</v>
      </c>
      <c r="E46" s="65" t="s">
        <v>487</v>
      </c>
      <c r="F46" s="65" t="s">
        <v>431</v>
      </c>
      <c r="G46" s="62" t="s">
        <v>432</v>
      </c>
      <c r="H46" s="62" t="s">
        <v>433</v>
      </c>
      <c r="I46" s="66">
        <v>2005</v>
      </c>
    </row>
    <row r="47" spans="1:9" s="23" customFormat="1" ht="12">
      <c r="A47" s="62">
        <v>43</v>
      </c>
      <c r="B47" s="63">
        <v>0.01042824074074078</v>
      </c>
      <c r="C47" s="64">
        <v>11.9866814650388</v>
      </c>
      <c r="D47" s="63">
        <v>0.003476080246913593</v>
      </c>
      <c r="E47" s="65" t="s">
        <v>488</v>
      </c>
      <c r="F47" s="65" t="s">
        <v>431</v>
      </c>
      <c r="G47" s="62" t="s">
        <v>432</v>
      </c>
      <c r="H47" s="62" t="s">
        <v>433</v>
      </c>
      <c r="I47" s="66">
        <v>2005</v>
      </c>
    </row>
    <row r="48" spans="1:9" s="23" customFormat="1" ht="12">
      <c r="A48" s="62">
        <v>44</v>
      </c>
      <c r="B48" s="63">
        <v>0.010590277777777768</v>
      </c>
      <c r="C48" s="64">
        <v>11.8032786885246</v>
      </c>
      <c r="D48" s="63">
        <v>0.0035300925925925894</v>
      </c>
      <c r="E48" s="65" t="s">
        <v>489</v>
      </c>
      <c r="F48" s="65" t="s">
        <v>435</v>
      </c>
      <c r="G48" s="62" t="s">
        <v>432</v>
      </c>
      <c r="H48" s="62" t="s">
        <v>433</v>
      </c>
      <c r="I48" s="66">
        <v>2007</v>
      </c>
    </row>
    <row r="49" spans="1:9" s="23" customFormat="1" ht="12">
      <c r="A49" s="62">
        <v>45</v>
      </c>
      <c r="B49" s="63">
        <v>0.010601851851851918</v>
      </c>
      <c r="C49" s="64">
        <v>11.790393013100363</v>
      </c>
      <c r="D49" s="63">
        <v>0.0035339506172839727</v>
      </c>
      <c r="E49" s="65" t="s">
        <v>490</v>
      </c>
      <c r="F49" s="65" t="s">
        <v>435</v>
      </c>
      <c r="G49" s="62" t="s">
        <v>432</v>
      </c>
      <c r="H49" s="62" t="s">
        <v>433</v>
      </c>
      <c r="I49" s="66">
        <v>2007</v>
      </c>
    </row>
    <row r="50" spans="1:9" s="23" customFormat="1" ht="12">
      <c r="A50" s="62">
        <v>46</v>
      </c>
      <c r="B50" s="63">
        <v>0.0107060185185186</v>
      </c>
      <c r="C50" s="64">
        <v>11.675675675675585</v>
      </c>
      <c r="D50" s="63">
        <v>0.0035686728395062004</v>
      </c>
      <c r="E50" s="65" t="s">
        <v>491</v>
      </c>
      <c r="F50" s="65" t="s">
        <v>435</v>
      </c>
      <c r="G50" s="62" t="s">
        <v>432</v>
      </c>
      <c r="H50" s="62" t="s">
        <v>433</v>
      </c>
      <c r="I50" s="66">
        <v>2002</v>
      </c>
    </row>
    <row r="51" spans="1:9" s="23" customFormat="1" ht="12">
      <c r="A51" s="62">
        <v>47</v>
      </c>
      <c r="B51" s="63">
        <v>0.010763888888888906</v>
      </c>
      <c r="C51" s="64">
        <v>11.612903225806432</v>
      </c>
      <c r="D51" s="63">
        <v>0.0035879629629629686</v>
      </c>
      <c r="E51" s="65" t="s">
        <v>492</v>
      </c>
      <c r="F51" s="65" t="s">
        <v>493</v>
      </c>
      <c r="G51" s="62" t="s">
        <v>446</v>
      </c>
      <c r="H51" s="62" t="s">
        <v>433</v>
      </c>
      <c r="I51" s="66">
        <v>1948</v>
      </c>
    </row>
    <row r="52" spans="1:9" s="23" customFormat="1" ht="12">
      <c r="A52" s="62">
        <v>48</v>
      </c>
      <c r="B52" s="63">
        <v>0.010833333333333361</v>
      </c>
      <c r="C52" s="64">
        <v>11.538461538461508</v>
      </c>
      <c r="D52" s="63">
        <v>0.0036111111111111205</v>
      </c>
      <c r="E52" s="65" t="s">
        <v>494</v>
      </c>
      <c r="F52" s="65" t="s">
        <v>435</v>
      </c>
      <c r="G52" s="62" t="s">
        <v>432</v>
      </c>
      <c r="H52" s="62" t="s">
        <v>466</v>
      </c>
      <c r="I52" s="66">
        <v>2002</v>
      </c>
    </row>
    <row r="53" spans="1:9" s="23" customFormat="1" ht="12">
      <c r="A53" s="62">
        <v>49</v>
      </c>
      <c r="B53" s="63">
        <v>0.0108449074074074</v>
      </c>
      <c r="C53" s="64">
        <v>11.526147278548567</v>
      </c>
      <c r="D53" s="63">
        <v>0.003614969135802467</v>
      </c>
      <c r="E53" s="65" t="s">
        <v>495</v>
      </c>
      <c r="F53" s="65" t="s">
        <v>435</v>
      </c>
      <c r="G53" s="62" t="s">
        <v>432</v>
      </c>
      <c r="H53" s="62" t="s">
        <v>466</v>
      </c>
      <c r="I53" s="66">
        <v>2002</v>
      </c>
    </row>
    <row r="54" spans="1:9" s="23" customFormat="1" ht="12">
      <c r="A54" s="62">
        <v>50</v>
      </c>
      <c r="B54" s="63">
        <v>0.010868055555555589</v>
      </c>
      <c r="C54" s="64">
        <v>11.501597444089422</v>
      </c>
      <c r="D54" s="63">
        <v>0.0036226851851851962</v>
      </c>
      <c r="E54" s="65" t="s">
        <v>496</v>
      </c>
      <c r="F54" s="65" t="s">
        <v>435</v>
      </c>
      <c r="G54" s="62" t="s">
        <v>432</v>
      </c>
      <c r="H54" s="62" t="s">
        <v>433</v>
      </c>
      <c r="I54" s="66">
        <v>2005</v>
      </c>
    </row>
    <row r="55" spans="1:9" s="23" customFormat="1" ht="12">
      <c r="A55" s="62">
        <v>51</v>
      </c>
      <c r="B55" s="63">
        <v>0.010891203703703778</v>
      </c>
      <c r="C55" s="64">
        <v>11.477151965993546</v>
      </c>
      <c r="D55" s="63">
        <v>0.003630401234567926</v>
      </c>
      <c r="E55" s="65" t="s">
        <v>497</v>
      </c>
      <c r="F55" s="65" t="s">
        <v>435</v>
      </c>
      <c r="G55" s="62" t="s">
        <v>432</v>
      </c>
      <c r="H55" s="62" t="s">
        <v>433</v>
      </c>
      <c r="I55" s="66">
        <v>2005</v>
      </c>
    </row>
    <row r="56" spans="1:9" s="23" customFormat="1" ht="12">
      <c r="A56" s="62">
        <v>52</v>
      </c>
      <c r="B56" s="63">
        <v>0.010960648148148233</v>
      </c>
      <c r="C56" s="64">
        <v>11.404435058078054</v>
      </c>
      <c r="D56" s="63">
        <v>0.003653549382716078</v>
      </c>
      <c r="E56" s="65" t="s">
        <v>498</v>
      </c>
      <c r="F56" s="65" t="s">
        <v>435</v>
      </c>
      <c r="G56" s="62" t="s">
        <v>446</v>
      </c>
      <c r="H56" s="62" t="s">
        <v>433</v>
      </c>
      <c r="I56" s="66">
        <v>1942</v>
      </c>
    </row>
    <row r="57" spans="1:9" s="23" customFormat="1" ht="12">
      <c r="A57" s="62">
        <v>53</v>
      </c>
      <c r="B57" s="63">
        <v>0.01114583333333341</v>
      </c>
      <c r="C57" s="64">
        <v>11.214953271027959</v>
      </c>
      <c r="D57" s="63">
        <v>0.0037152777777778034</v>
      </c>
      <c r="E57" s="65" t="s">
        <v>499</v>
      </c>
      <c r="F57" s="65" t="s">
        <v>435</v>
      </c>
      <c r="G57" s="62" t="s">
        <v>432</v>
      </c>
      <c r="H57" s="62" t="s">
        <v>433</v>
      </c>
      <c r="I57" s="66">
        <v>2006</v>
      </c>
    </row>
    <row r="58" spans="1:9" s="23" customFormat="1" ht="12">
      <c r="A58" s="62">
        <v>54</v>
      </c>
      <c r="B58" s="63">
        <v>0.011226851851851904</v>
      </c>
      <c r="C58" s="64">
        <v>11.134020618556647</v>
      </c>
      <c r="D58" s="63">
        <v>0.0037422839506173014</v>
      </c>
      <c r="E58" s="65" t="s">
        <v>500</v>
      </c>
      <c r="F58" s="65" t="s">
        <v>435</v>
      </c>
      <c r="G58" s="62" t="s">
        <v>432</v>
      </c>
      <c r="H58" s="62" t="s">
        <v>433</v>
      </c>
      <c r="I58" s="66">
        <v>2006</v>
      </c>
    </row>
    <row r="59" spans="1:9" s="23" customFormat="1" ht="12">
      <c r="A59" s="62">
        <v>55</v>
      </c>
      <c r="B59" s="63">
        <v>0.011331018518518587</v>
      </c>
      <c r="C59" s="64">
        <v>11.031664964249165</v>
      </c>
      <c r="D59" s="63">
        <v>0.003777006172839529</v>
      </c>
      <c r="E59" s="65" t="s">
        <v>501</v>
      </c>
      <c r="F59" s="65" t="s">
        <v>435</v>
      </c>
      <c r="G59" s="62" t="s">
        <v>432</v>
      </c>
      <c r="H59" s="62" t="s">
        <v>433</v>
      </c>
      <c r="I59" s="66">
        <v>2007</v>
      </c>
    </row>
    <row r="60" spans="1:9" s="23" customFormat="1" ht="12">
      <c r="A60" s="62">
        <v>56</v>
      </c>
      <c r="B60" s="63">
        <v>0.011354166666666665</v>
      </c>
      <c r="C60" s="64">
        <v>11.009174311926607</v>
      </c>
      <c r="D60" s="63">
        <v>0.003784722222222222</v>
      </c>
      <c r="E60" s="65" t="s">
        <v>502</v>
      </c>
      <c r="F60" s="65" t="s">
        <v>435</v>
      </c>
      <c r="G60" s="62" t="s">
        <v>432</v>
      </c>
      <c r="H60" s="62" t="s">
        <v>433</v>
      </c>
      <c r="I60" s="66">
        <v>2009</v>
      </c>
    </row>
    <row r="61" spans="1:9" s="23" customFormat="1" ht="12">
      <c r="A61" s="62">
        <v>57</v>
      </c>
      <c r="B61" s="63">
        <v>0.011377314814814854</v>
      </c>
      <c r="C61" s="64">
        <v>10.986775178026411</v>
      </c>
      <c r="D61" s="63">
        <v>0.003792438271604951</v>
      </c>
      <c r="E61" s="65" t="s">
        <v>503</v>
      </c>
      <c r="F61" s="65" t="s">
        <v>435</v>
      </c>
      <c r="G61" s="62" t="s">
        <v>432</v>
      </c>
      <c r="H61" s="62" t="s">
        <v>433</v>
      </c>
      <c r="I61" s="66">
        <v>1983</v>
      </c>
    </row>
    <row r="62" spans="1:9" s="23" customFormat="1" ht="12">
      <c r="A62" s="62">
        <v>58</v>
      </c>
      <c r="B62" s="63">
        <v>0.011527777777777803</v>
      </c>
      <c r="C62" s="64">
        <v>10.843373493975879</v>
      </c>
      <c r="D62" s="63">
        <v>0.003842592592592601</v>
      </c>
      <c r="E62" s="65" t="s">
        <v>504</v>
      </c>
      <c r="F62" s="65" t="s">
        <v>439</v>
      </c>
      <c r="G62" s="62" t="s">
        <v>432</v>
      </c>
      <c r="H62" s="62" t="s">
        <v>466</v>
      </c>
      <c r="I62" s="66">
        <v>1985</v>
      </c>
    </row>
    <row r="63" spans="1:9" s="23" customFormat="1" ht="12">
      <c r="A63" s="62">
        <v>59</v>
      </c>
      <c r="B63" s="63">
        <v>0.011550925925925992</v>
      </c>
      <c r="C63" s="64">
        <v>10.821643286573083</v>
      </c>
      <c r="D63" s="63">
        <v>0.0038503086419753307</v>
      </c>
      <c r="E63" s="65" t="s">
        <v>505</v>
      </c>
      <c r="F63" s="65" t="s">
        <v>506</v>
      </c>
      <c r="G63" s="62" t="s">
        <v>432</v>
      </c>
      <c r="H63" s="62" t="s">
        <v>466</v>
      </c>
      <c r="I63" s="66">
        <v>1989</v>
      </c>
    </row>
    <row r="64" spans="1:9" s="23" customFormat="1" ht="12">
      <c r="A64" s="62">
        <v>60</v>
      </c>
      <c r="B64" s="63">
        <v>0.011562500000000031</v>
      </c>
      <c r="C64" s="64">
        <v>10.810810810810782</v>
      </c>
      <c r="D64" s="63">
        <v>0.003854166666666677</v>
      </c>
      <c r="E64" s="65" t="s">
        <v>507</v>
      </c>
      <c r="F64" s="65" t="s">
        <v>508</v>
      </c>
      <c r="G64" s="62" t="s">
        <v>432</v>
      </c>
      <c r="H64" s="62" t="s">
        <v>466</v>
      </c>
      <c r="I64" s="66">
        <v>1990</v>
      </c>
    </row>
    <row r="65" spans="1:9" s="23" customFormat="1" ht="12">
      <c r="A65" s="62">
        <v>61</v>
      </c>
      <c r="B65" s="63">
        <v>0.011655092592592675</v>
      </c>
      <c r="C65" s="64">
        <v>10.724925521350471</v>
      </c>
      <c r="D65" s="63">
        <v>0.0038850308641975584</v>
      </c>
      <c r="E65" s="65" t="s">
        <v>509</v>
      </c>
      <c r="F65" s="65" t="s">
        <v>435</v>
      </c>
      <c r="G65" s="62" t="s">
        <v>432</v>
      </c>
      <c r="H65" s="62" t="s">
        <v>433</v>
      </c>
      <c r="I65" s="66">
        <v>2008</v>
      </c>
    </row>
    <row r="66" spans="1:9" s="23" customFormat="1" ht="12">
      <c r="A66" s="62">
        <v>62</v>
      </c>
      <c r="B66" s="63">
        <v>0.01173611111111117</v>
      </c>
      <c r="C66" s="64">
        <v>10.650887573964443</v>
      </c>
      <c r="D66" s="63">
        <v>0.003912037037037057</v>
      </c>
      <c r="E66" s="65" t="s">
        <v>510</v>
      </c>
      <c r="F66" s="65" t="s">
        <v>435</v>
      </c>
      <c r="G66" s="62" t="s">
        <v>432</v>
      </c>
      <c r="H66" s="62" t="s">
        <v>466</v>
      </c>
      <c r="I66" s="66">
        <v>2009</v>
      </c>
    </row>
    <row r="67" spans="1:9" s="23" customFormat="1" ht="12">
      <c r="A67" s="62">
        <v>63</v>
      </c>
      <c r="B67" s="63">
        <v>0.011747685185185208</v>
      </c>
      <c r="C67" s="64">
        <v>10.640394088669929</v>
      </c>
      <c r="D67" s="63">
        <v>0.003915895061728403</v>
      </c>
      <c r="E67" s="65" t="s">
        <v>511</v>
      </c>
      <c r="F67" s="65" t="s">
        <v>435</v>
      </c>
      <c r="G67" s="62" t="s">
        <v>446</v>
      </c>
      <c r="H67" s="62" t="s">
        <v>466</v>
      </c>
      <c r="I67" s="66">
        <v>1972</v>
      </c>
    </row>
    <row r="68" spans="1:9" s="23" customFormat="1" ht="12">
      <c r="A68" s="62">
        <v>64</v>
      </c>
      <c r="B68" s="63">
        <v>0.011770833333333397</v>
      </c>
      <c r="C68" s="64">
        <v>10.619469026548614</v>
      </c>
      <c r="D68" s="63">
        <v>0.003923611111111132</v>
      </c>
      <c r="E68" s="65" t="s">
        <v>512</v>
      </c>
      <c r="F68" s="65" t="s">
        <v>435</v>
      </c>
      <c r="G68" s="62" t="s">
        <v>432</v>
      </c>
      <c r="H68" s="62" t="s">
        <v>466</v>
      </c>
      <c r="I68" s="66">
        <v>2007</v>
      </c>
    </row>
    <row r="69" spans="1:9" s="23" customFormat="1" ht="12">
      <c r="A69" s="62">
        <v>65</v>
      </c>
      <c r="B69" s="63">
        <v>0.011932870370370385</v>
      </c>
      <c r="C69" s="64">
        <v>10.475266731328794</v>
      </c>
      <c r="D69" s="63">
        <v>0.003977623456790129</v>
      </c>
      <c r="E69" s="65" t="s">
        <v>513</v>
      </c>
      <c r="F69" s="65" t="s">
        <v>435</v>
      </c>
      <c r="G69" s="62" t="s">
        <v>432</v>
      </c>
      <c r="H69" s="62" t="s">
        <v>433</v>
      </c>
      <c r="I69" s="66">
        <v>2009</v>
      </c>
    </row>
    <row r="70" spans="1:9" s="23" customFormat="1" ht="12">
      <c r="A70" s="62">
        <v>66</v>
      </c>
      <c r="B70" s="63">
        <v>0.011956018518518574</v>
      </c>
      <c r="C70" s="64">
        <v>10.454985479186785</v>
      </c>
      <c r="D70" s="63">
        <v>0.003985339506172858</v>
      </c>
      <c r="E70" s="65" t="s">
        <v>514</v>
      </c>
      <c r="F70" s="65" t="s">
        <v>435</v>
      </c>
      <c r="G70" s="62" t="s">
        <v>432</v>
      </c>
      <c r="H70" s="62" t="s">
        <v>433</v>
      </c>
      <c r="I70" s="66">
        <v>2009</v>
      </c>
    </row>
    <row r="71" spans="1:9" s="23" customFormat="1" ht="12">
      <c r="A71" s="62">
        <v>67</v>
      </c>
      <c r="B71" s="63">
        <v>0.011979166666666652</v>
      </c>
      <c r="C71" s="64">
        <v>10.434782608695663</v>
      </c>
      <c r="D71" s="63">
        <v>0.003993055555555551</v>
      </c>
      <c r="E71" s="65" t="s">
        <v>515</v>
      </c>
      <c r="F71" s="65" t="s">
        <v>435</v>
      </c>
      <c r="G71" s="62" t="s">
        <v>446</v>
      </c>
      <c r="H71" s="62" t="s">
        <v>466</v>
      </c>
      <c r="I71" s="66">
        <v>1978</v>
      </c>
    </row>
    <row r="72" spans="1:9" s="23" customFormat="1" ht="12">
      <c r="A72" s="62">
        <v>68</v>
      </c>
      <c r="B72" s="63">
        <v>0.01200231481481484</v>
      </c>
      <c r="C72" s="64">
        <v>10.414657666345203</v>
      </c>
      <c r="D72" s="63">
        <v>0.00400077160493828</v>
      </c>
      <c r="E72" s="65" t="s">
        <v>516</v>
      </c>
      <c r="F72" s="65" t="s">
        <v>435</v>
      </c>
      <c r="G72" s="62" t="s">
        <v>446</v>
      </c>
      <c r="H72" s="62" t="s">
        <v>433</v>
      </c>
      <c r="I72" s="66">
        <v>1965</v>
      </c>
    </row>
    <row r="73" spans="1:9" s="23" customFormat="1" ht="12">
      <c r="A73" s="62">
        <v>69</v>
      </c>
      <c r="B73" s="63">
        <v>0.012083333333333335</v>
      </c>
      <c r="C73" s="64">
        <v>10.344827586206895</v>
      </c>
      <c r="D73" s="63">
        <v>0.0040277777777777786</v>
      </c>
      <c r="E73" s="65" t="s">
        <v>517</v>
      </c>
      <c r="F73" s="65" t="s">
        <v>435</v>
      </c>
      <c r="G73" s="62" t="s">
        <v>432</v>
      </c>
      <c r="H73" s="62" t="s">
        <v>466</v>
      </c>
      <c r="I73" s="66">
        <v>2004</v>
      </c>
    </row>
    <row r="74" spans="1:9" s="23" customFormat="1" ht="12">
      <c r="A74" s="62">
        <v>70</v>
      </c>
      <c r="B74" s="63">
        <v>0.012233796296296284</v>
      </c>
      <c r="C74" s="64">
        <v>10.21759697256387</v>
      </c>
      <c r="D74" s="63">
        <v>0.004077932098765428</v>
      </c>
      <c r="E74" s="65" t="s">
        <v>518</v>
      </c>
      <c r="F74" s="65" t="s">
        <v>454</v>
      </c>
      <c r="G74" s="62" t="s">
        <v>432</v>
      </c>
      <c r="H74" s="62" t="s">
        <v>433</v>
      </c>
      <c r="I74" s="66">
        <v>2006</v>
      </c>
    </row>
    <row r="75" spans="1:9" s="23" customFormat="1" ht="12">
      <c r="A75" s="62">
        <v>71</v>
      </c>
      <c r="B75" s="63">
        <v>0.01230324074074074</v>
      </c>
      <c r="C75" s="64">
        <v>10.159924741298214</v>
      </c>
      <c r="D75" s="63">
        <v>0.00410108024691358</v>
      </c>
      <c r="E75" s="65" t="s">
        <v>519</v>
      </c>
      <c r="F75" s="65" t="s">
        <v>435</v>
      </c>
      <c r="G75" s="62" t="s">
        <v>432</v>
      </c>
      <c r="H75" s="62" t="s">
        <v>433</v>
      </c>
      <c r="I75" s="66">
        <v>2006</v>
      </c>
    </row>
    <row r="76" spans="1:9" s="23" customFormat="1" ht="12">
      <c r="A76" s="62">
        <v>72</v>
      </c>
      <c r="B76" s="63">
        <v>0.012395833333333384</v>
      </c>
      <c r="C76" s="64">
        <v>10.084033613445337</v>
      </c>
      <c r="D76" s="63">
        <v>0.0041319444444444615</v>
      </c>
      <c r="E76" s="65" t="s">
        <v>520</v>
      </c>
      <c r="F76" s="65" t="s">
        <v>435</v>
      </c>
      <c r="G76" s="62" t="s">
        <v>446</v>
      </c>
      <c r="H76" s="62" t="s">
        <v>466</v>
      </c>
      <c r="I76" s="66">
        <v>1976</v>
      </c>
    </row>
    <row r="77" spans="1:9" s="23" customFormat="1" ht="12">
      <c r="A77" s="62">
        <v>73</v>
      </c>
      <c r="B77" s="63">
        <v>0.012418981481481572</v>
      </c>
      <c r="C77" s="64">
        <v>10.065237651444473</v>
      </c>
      <c r="D77" s="63">
        <v>0.004139660493827191</v>
      </c>
      <c r="E77" s="65" t="s">
        <v>521</v>
      </c>
      <c r="F77" s="65" t="s">
        <v>435</v>
      </c>
      <c r="G77" s="62" t="s">
        <v>446</v>
      </c>
      <c r="H77" s="62" t="s">
        <v>433</v>
      </c>
      <c r="I77" s="66">
        <v>1975</v>
      </c>
    </row>
    <row r="78" spans="1:9" s="23" customFormat="1" ht="12">
      <c r="A78" s="62">
        <v>74</v>
      </c>
      <c r="B78" s="63">
        <v>0.01244212962962965</v>
      </c>
      <c r="C78" s="64">
        <v>10.046511627906959</v>
      </c>
      <c r="D78" s="63">
        <v>0.004147376543209884</v>
      </c>
      <c r="E78" s="65" t="s">
        <v>522</v>
      </c>
      <c r="F78" s="65" t="s">
        <v>431</v>
      </c>
      <c r="G78" s="62" t="s">
        <v>432</v>
      </c>
      <c r="H78" s="62" t="s">
        <v>433</v>
      </c>
      <c r="I78" s="66">
        <v>2003</v>
      </c>
    </row>
    <row r="79" spans="1:9" s="23" customFormat="1" ht="12">
      <c r="A79" s="62">
        <v>75</v>
      </c>
      <c r="B79" s="63">
        <v>0.012465277777777839</v>
      </c>
      <c r="C79" s="64">
        <v>10.027855153203292</v>
      </c>
      <c r="D79" s="63">
        <v>0.004155092592592613</v>
      </c>
      <c r="E79" s="65" t="s">
        <v>523</v>
      </c>
      <c r="F79" s="65" t="s">
        <v>435</v>
      </c>
      <c r="G79" s="62" t="s">
        <v>432</v>
      </c>
      <c r="H79" s="62" t="s">
        <v>433</v>
      </c>
      <c r="I79" s="66">
        <v>2003</v>
      </c>
    </row>
    <row r="80" spans="1:9" s="23" customFormat="1" ht="12">
      <c r="A80" s="62">
        <v>76</v>
      </c>
      <c r="B80" s="63">
        <v>0.012500000000000067</v>
      </c>
      <c r="C80" s="64">
        <v>9.999999999999947</v>
      </c>
      <c r="D80" s="63">
        <v>0.004166666666666689</v>
      </c>
      <c r="E80" s="65" t="s">
        <v>524</v>
      </c>
      <c r="F80" s="65" t="s">
        <v>435</v>
      </c>
      <c r="G80" s="62" t="s">
        <v>432</v>
      </c>
      <c r="H80" s="62" t="s">
        <v>433</v>
      </c>
      <c r="I80" s="66">
        <v>2003</v>
      </c>
    </row>
    <row r="81" spans="1:9" s="23" customFormat="1" ht="12">
      <c r="A81" s="62">
        <v>77</v>
      </c>
      <c r="B81" s="63">
        <v>0.012523148148148144</v>
      </c>
      <c r="C81" s="64">
        <v>9.981515711645104</v>
      </c>
      <c r="D81" s="63">
        <v>0.004174382716049381</v>
      </c>
      <c r="E81" s="65" t="s">
        <v>525</v>
      </c>
      <c r="F81" s="65" t="s">
        <v>435</v>
      </c>
      <c r="G81" s="62" t="s">
        <v>432</v>
      </c>
      <c r="H81" s="62" t="s">
        <v>466</v>
      </c>
      <c r="I81" s="66">
        <v>2006</v>
      </c>
    </row>
    <row r="82" spans="1:9" s="23" customFormat="1" ht="12">
      <c r="A82" s="62">
        <v>78</v>
      </c>
      <c r="B82" s="63">
        <v>0.012534722222222294</v>
      </c>
      <c r="C82" s="64">
        <v>9.972299168975011</v>
      </c>
      <c r="D82" s="63">
        <v>0.0041782407407407645</v>
      </c>
      <c r="E82" s="65" t="s">
        <v>526</v>
      </c>
      <c r="F82" s="65" t="s">
        <v>435</v>
      </c>
      <c r="G82" s="62" t="s">
        <v>446</v>
      </c>
      <c r="H82" s="62" t="s">
        <v>466</v>
      </c>
      <c r="I82" s="66">
        <v>1974</v>
      </c>
    </row>
    <row r="83" spans="1:9" s="23" customFormat="1" ht="12">
      <c r="A83" s="62">
        <v>79</v>
      </c>
      <c r="B83" s="63">
        <v>0.012812500000000004</v>
      </c>
      <c r="C83" s="64">
        <v>9.756097560975606</v>
      </c>
      <c r="D83" s="63">
        <v>0.004270833333333335</v>
      </c>
      <c r="E83" s="65" t="s">
        <v>527</v>
      </c>
      <c r="F83" s="65" t="s">
        <v>442</v>
      </c>
      <c r="G83" s="62" t="s">
        <v>432</v>
      </c>
      <c r="H83" s="62" t="s">
        <v>466</v>
      </c>
      <c r="I83" s="66">
        <v>2007</v>
      </c>
    </row>
    <row r="84" spans="1:9" s="23" customFormat="1" ht="12">
      <c r="A84" s="62">
        <v>80</v>
      </c>
      <c r="B84" s="63">
        <v>0.012835648148148193</v>
      </c>
      <c r="C84" s="64">
        <v>9.738503155996359</v>
      </c>
      <c r="D84" s="63">
        <v>0.004278549382716064</v>
      </c>
      <c r="E84" s="65" t="s">
        <v>528</v>
      </c>
      <c r="F84" s="65" t="s">
        <v>529</v>
      </c>
      <c r="G84" s="62" t="s">
        <v>432</v>
      </c>
      <c r="H84" s="62" t="s">
        <v>466</v>
      </c>
      <c r="I84" s="66">
        <v>1999</v>
      </c>
    </row>
    <row r="85" spans="1:9" s="23" customFormat="1" ht="12">
      <c r="A85" s="62">
        <v>81</v>
      </c>
      <c r="B85" s="63">
        <v>0.012916666666666687</v>
      </c>
      <c r="C85" s="64">
        <v>9.677419354838694</v>
      </c>
      <c r="D85" s="63">
        <v>0.0043055555555555625</v>
      </c>
      <c r="E85" s="65" t="s">
        <v>530</v>
      </c>
      <c r="F85" s="65" t="s">
        <v>475</v>
      </c>
      <c r="G85" s="62" t="s">
        <v>432</v>
      </c>
      <c r="H85" s="62" t="s">
        <v>466</v>
      </c>
      <c r="I85" s="66">
        <v>2007</v>
      </c>
    </row>
    <row r="86" spans="1:9" s="23" customFormat="1" ht="12">
      <c r="A86" s="62">
        <v>82</v>
      </c>
      <c r="B86" s="63">
        <v>0.012928240740740726</v>
      </c>
      <c r="C86" s="64">
        <v>9.668755595344683</v>
      </c>
      <c r="D86" s="63">
        <v>0.0043094135802469085</v>
      </c>
      <c r="E86" s="65" t="s">
        <v>531</v>
      </c>
      <c r="F86" s="65" t="s">
        <v>475</v>
      </c>
      <c r="G86" s="62" t="s">
        <v>432</v>
      </c>
      <c r="H86" s="62" t="s">
        <v>466</v>
      </c>
      <c r="I86" s="66">
        <v>1981</v>
      </c>
    </row>
    <row r="87" spans="1:9" s="23" customFormat="1" ht="12">
      <c r="A87" s="62">
        <v>83</v>
      </c>
      <c r="B87" s="63">
        <v>0.013113425925926014</v>
      </c>
      <c r="C87" s="64">
        <v>9.53221535745801</v>
      </c>
      <c r="D87" s="63">
        <v>0.004371141975308672</v>
      </c>
      <c r="E87" s="65" t="s">
        <v>532</v>
      </c>
      <c r="F87" s="65" t="s">
        <v>435</v>
      </c>
      <c r="G87" s="62" t="s">
        <v>432</v>
      </c>
      <c r="H87" s="62" t="s">
        <v>466</v>
      </c>
      <c r="I87" s="66">
        <v>1999</v>
      </c>
    </row>
    <row r="88" spans="1:9" s="23" customFormat="1" ht="12">
      <c r="A88" s="62">
        <v>84</v>
      </c>
      <c r="B88" s="63">
        <v>0.013148148148148131</v>
      </c>
      <c r="C88" s="64">
        <v>9.507042253521139</v>
      </c>
      <c r="D88" s="63">
        <v>0.004382716049382711</v>
      </c>
      <c r="E88" s="65" t="s">
        <v>533</v>
      </c>
      <c r="F88" s="65" t="s">
        <v>435</v>
      </c>
      <c r="G88" s="62" t="s">
        <v>432</v>
      </c>
      <c r="H88" s="62" t="s">
        <v>433</v>
      </c>
      <c r="I88" s="66">
        <v>2008</v>
      </c>
    </row>
    <row r="89" spans="1:9" s="23" customFormat="1" ht="12">
      <c r="A89" s="62">
        <v>85</v>
      </c>
      <c r="B89" s="63">
        <v>0.01317129629629632</v>
      </c>
      <c r="C89" s="64">
        <v>9.490333919156397</v>
      </c>
      <c r="D89" s="63">
        <v>0.00439043209876544</v>
      </c>
      <c r="E89" s="65" t="s">
        <v>534</v>
      </c>
      <c r="F89" s="65" t="s">
        <v>435</v>
      </c>
      <c r="G89" s="62" t="s">
        <v>432</v>
      </c>
      <c r="H89" s="62" t="s">
        <v>433</v>
      </c>
      <c r="I89" s="66">
        <v>2008</v>
      </c>
    </row>
    <row r="90" spans="1:9" s="23" customFormat="1" ht="12">
      <c r="A90" s="62">
        <v>86</v>
      </c>
      <c r="B90" s="63">
        <v>0.013217592592592586</v>
      </c>
      <c r="C90" s="64">
        <v>9.457092819614715</v>
      </c>
      <c r="D90" s="63">
        <v>0.004405864197530862</v>
      </c>
      <c r="E90" s="65" t="s">
        <v>535</v>
      </c>
      <c r="F90" s="65" t="s">
        <v>435</v>
      </c>
      <c r="G90" s="62" t="s">
        <v>432</v>
      </c>
      <c r="H90" s="62" t="s">
        <v>433</v>
      </c>
      <c r="I90" s="66">
        <v>2008</v>
      </c>
    </row>
    <row r="91" spans="1:9" s="23" customFormat="1" ht="12">
      <c r="A91" s="62">
        <v>87</v>
      </c>
      <c r="B91" s="63">
        <v>0.013229166666666736</v>
      </c>
      <c r="C91" s="64">
        <v>9.448818897637745</v>
      </c>
      <c r="D91" s="63">
        <v>0.004409722222222245</v>
      </c>
      <c r="E91" s="65" t="s">
        <v>536</v>
      </c>
      <c r="F91" s="65" t="s">
        <v>435</v>
      </c>
      <c r="G91" s="62" t="s">
        <v>432</v>
      </c>
      <c r="H91" s="62" t="s">
        <v>433</v>
      </c>
      <c r="I91" s="66">
        <v>2008</v>
      </c>
    </row>
    <row r="92" spans="1:9" s="23" customFormat="1" ht="12">
      <c r="A92" s="62">
        <v>88</v>
      </c>
      <c r="B92" s="63">
        <v>0.013240740740740775</v>
      </c>
      <c r="C92" s="64">
        <v>9.440559440559415</v>
      </c>
      <c r="D92" s="63">
        <v>0.004413580246913591</v>
      </c>
      <c r="E92" s="65" t="s">
        <v>537</v>
      </c>
      <c r="F92" s="65" t="s">
        <v>435</v>
      </c>
      <c r="G92" s="62" t="s">
        <v>432</v>
      </c>
      <c r="H92" s="62" t="s">
        <v>433</v>
      </c>
      <c r="I92" s="66">
        <v>2008</v>
      </c>
    </row>
    <row r="93" spans="1:9" s="23" customFormat="1" ht="12">
      <c r="A93" s="62">
        <v>89</v>
      </c>
      <c r="B93" s="63">
        <v>0.013275462962963003</v>
      </c>
      <c r="C93" s="64">
        <v>9.41586748038358</v>
      </c>
      <c r="D93" s="63">
        <v>0.004425154320987668</v>
      </c>
      <c r="E93" s="65" t="s">
        <v>538</v>
      </c>
      <c r="F93" s="65" t="s">
        <v>435</v>
      </c>
      <c r="G93" s="62" t="s">
        <v>446</v>
      </c>
      <c r="H93" s="62" t="s">
        <v>433</v>
      </c>
      <c r="I93" s="66">
        <v>1975</v>
      </c>
    </row>
    <row r="94" spans="1:9" s="23" customFormat="1" ht="12">
      <c r="A94" s="62">
        <v>90</v>
      </c>
      <c r="B94" s="63">
        <v>0.013298611111111192</v>
      </c>
      <c r="C94" s="64">
        <v>9.399477806788454</v>
      </c>
      <c r="D94" s="63">
        <v>0.004432870370370397</v>
      </c>
      <c r="E94" s="65" t="s">
        <v>539</v>
      </c>
      <c r="F94" s="65" t="s">
        <v>439</v>
      </c>
      <c r="G94" s="62" t="s">
        <v>446</v>
      </c>
      <c r="H94" s="62" t="s">
        <v>466</v>
      </c>
      <c r="I94" s="66">
        <v>1980</v>
      </c>
    </row>
    <row r="95" spans="1:9" s="23" customFormat="1" ht="12">
      <c r="A95" s="62">
        <v>91</v>
      </c>
      <c r="B95" s="63">
        <v>0.01331018518518523</v>
      </c>
      <c r="C95" s="64">
        <v>9.391304347826054</v>
      </c>
      <c r="D95" s="63">
        <v>0.004436728395061744</v>
      </c>
      <c r="E95" s="65" t="s">
        <v>540</v>
      </c>
      <c r="F95" s="65" t="s">
        <v>435</v>
      </c>
      <c r="G95" s="62" t="s">
        <v>446</v>
      </c>
      <c r="H95" s="62" t="s">
        <v>466</v>
      </c>
      <c r="I95" s="66">
        <v>1979</v>
      </c>
    </row>
    <row r="96" spans="1:9" s="23" customFormat="1" ht="12">
      <c r="A96" s="62">
        <v>92</v>
      </c>
      <c r="B96" s="63">
        <v>0.01332175925925927</v>
      </c>
      <c r="C96" s="64">
        <v>9.383145091225014</v>
      </c>
      <c r="D96" s="63">
        <v>0.00444058641975309</v>
      </c>
      <c r="E96" s="65" t="s">
        <v>541</v>
      </c>
      <c r="F96" s="65" t="s">
        <v>435</v>
      </c>
      <c r="G96" s="62" t="s">
        <v>432</v>
      </c>
      <c r="H96" s="62" t="s">
        <v>433</v>
      </c>
      <c r="I96" s="66">
        <v>2006</v>
      </c>
    </row>
    <row r="97" spans="1:9" s="23" customFormat="1" ht="12">
      <c r="A97" s="62">
        <v>93</v>
      </c>
      <c r="B97" s="63">
        <v>0.013379629629629686</v>
      </c>
      <c r="C97" s="64">
        <v>9.342560553633179</v>
      </c>
      <c r="D97" s="63">
        <v>0.004459876543209895</v>
      </c>
      <c r="E97" s="65" t="s">
        <v>542</v>
      </c>
      <c r="F97" s="65" t="s">
        <v>475</v>
      </c>
      <c r="G97" s="62" t="s">
        <v>446</v>
      </c>
      <c r="H97" s="62" t="s">
        <v>466</v>
      </c>
      <c r="I97" s="66">
        <v>1981</v>
      </c>
    </row>
    <row r="98" spans="1:9" s="23" customFormat="1" ht="12">
      <c r="A98" s="62">
        <v>94</v>
      </c>
      <c r="B98" s="63">
        <v>0.013391203703703725</v>
      </c>
      <c r="C98" s="64">
        <v>9.334485738980106</v>
      </c>
      <c r="D98" s="63">
        <v>0.004463734567901241</v>
      </c>
      <c r="E98" s="65" t="s">
        <v>543</v>
      </c>
      <c r="F98" s="65" t="s">
        <v>435</v>
      </c>
      <c r="G98" s="62" t="s">
        <v>446</v>
      </c>
      <c r="H98" s="62" t="s">
        <v>466</v>
      </c>
      <c r="I98" s="66">
        <v>1979</v>
      </c>
    </row>
    <row r="99" spans="1:9" s="23" customFormat="1" ht="12">
      <c r="A99" s="62">
        <v>95</v>
      </c>
      <c r="B99" s="63">
        <v>0.014131944444444433</v>
      </c>
      <c r="C99" s="64">
        <v>8.845208845208852</v>
      </c>
      <c r="D99" s="63">
        <v>0.004710648148148144</v>
      </c>
      <c r="E99" s="65" t="s">
        <v>544</v>
      </c>
      <c r="F99" s="65" t="s">
        <v>435</v>
      </c>
      <c r="G99" s="62" t="s">
        <v>432</v>
      </c>
      <c r="H99" s="62" t="s">
        <v>466</v>
      </c>
      <c r="I99" s="66">
        <v>1988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9"/>
  <sheetViews>
    <sheetView showGridLines="0" workbookViewId="0" topLeftCell="A1">
      <pane ySplit="4" topLeftCell="A122" activePane="bottomLeft" state="frozen"/>
      <selection pane="topLeft" activeCell="A1" sqref="A1"/>
      <selection pane="bottomLeft" activeCell="F142" sqref="F142"/>
    </sheetView>
  </sheetViews>
  <sheetFormatPr defaultColWidth="9.140625" defaultRowHeight="12.75"/>
  <cols>
    <col min="1" max="1" width="4.57421875" style="32" customWidth="1"/>
    <col min="2" max="2" width="10.7109375" style="33" customWidth="1"/>
    <col min="3" max="3" width="8.00390625" style="34" customWidth="1"/>
    <col min="4" max="4" width="8.8515625" style="33" customWidth="1"/>
    <col min="5" max="5" width="28.140625" style="32" customWidth="1"/>
    <col min="6" max="6" width="22.7109375" style="33" customWidth="1"/>
    <col min="7" max="7" width="9.8515625" style="33" customWidth="1"/>
    <col min="8" max="8" width="6.57421875" style="35" customWidth="1"/>
    <col min="9" max="9" width="10.28125" style="32" customWidth="1"/>
    <col min="10" max="16384" width="9.140625" style="36" customWidth="1"/>
  </cols>
  <sheetData>
    <row r="1" spans="1:9" s="67" customFormat="1" ht="25.5">
      <c r="A1" s="37" t="s">
        <v>420</v>
      </c>
      <c r="B1" s="38"/>
      <c r="C1" s="39"/>
      <c r="D1" s="40"/>
      <c r="E1" s="41"/>
      <c r="F1" s="38"/>
      <c r="G1" s="38"/>
      <c r="H1" s="42"/>
      <c r="I1" s="40"/>
    </row>
    <row r="2" spans="1:256" ht="25.5">
      <c r="A2" s="43" t="s">
        <v>545</v>
      </c>
      <c r="B2" s="44"/>
      <c r="C2" s="45"/>
      <c r="D2" s="45"/>
      <c r="E2" s="46"/>
      <c r="F2" s="44"/>
      <c r="G2" s="44"/>
      <c r="H2" s="47"/>
      <c r="I2" s="48" t="s">
        <v>546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s="55" customFormat="1" ht="11.25">
      <c r="A3" s="50"/>
      <c r="B3" s="51"/>
      <c r="C3" s="52"/>
      <c r="D3" s="51"/>
      <c r="E3" s="50"/>
      <c r="F3" s="53"/>
      <c r="G3" s="50"/>
      <c r="H3" s="54"/>
      <c r="I3" s="50"/>
    </row>
    <row r="4" spans="1:9" s="20" customFormat="1" ht="12">
      <c r="A4" s="56" t="s">
        <v>5</v>
      </c>
      <c r="B4" s="57" t="s">
        <v>423</v>
      </c>
      <c r="C4" s="58" t="s">
        <v>424</v>
      </c>
      <c r="D4" s="57" t="s">
        <v>425</v>
      </c>
      <c r="E4" s="56" t="s">
        <v>426</v>
      </c>
      <c r="F4" s="59" t="s">
        <v>7</v>
      </c>
      <c r="G4" s="60" t="s">
        <v>427</v>
      </c>
      <c r="H4" s="57" t="s">
        <v>428</v>
      </c>
      <c r="I4" s="60" t="s">
        <v>429</v>
      </c>
    </row>
    <row r="5" spans="1:9" s="23" customFormat="1" ht="12">
      <c r="A5" s="62">
        <v>1</v>
      </c>
      <c r="B5" s="63">
        <v>0.0125925925925926</v>
      </c>
      <c r="C5" s="64">
        <v>17.454044117647047</v>
      </c>
      <c r="D5" s="63">
        <v>0.0023872213445673175</v>
      </c>
      <c r="E5" s="65" t="s">
        <v>547</v>
      </c>
      <c r="F5" s="65" t="s">
        <v>475</v>
      </c>
      <c r="G5" s="62" t="s">
        <v>432</v>
      </c>
      <c r="H5" s="62" t="s">
        <v>433</v>
      </c>
      <c r="I5" s="66">
        <v>2000</v>
      </c>
    </row>
    <row r="6" spans="1:9" s="23" customFormat="1" ht="12">
      <c r="A6" s="62">
        <v>2</v>
      </c>
      <c r="B6" s="63">
        <v>0.01288194444444446</v>
      </c>
      <c r="C6" s="64">
        <v>17.0619946091644</v>
      </c>
      <c r="D6" s="63">
        <v>0.002442074776198002</v>
      </c>
      <c r="E6" s="65" t="s">
        <v>548</v>
      </c>
      <c r="F6" s="65" t="s">
        <v>549</v>
      </c>
      <c r="G6" s="62" t="s">
        <v>432</v>
      </c>
      <c r="H6" s="62" t="s">
        <v>433</v>
      </c>
      <c r="I6" s="66">
        <v>1993</v>
      </c>
    </row>
    <row r="7" spans="1:9" s="23" customFormat="1" ht="12">
      <c r="A7" s="62">
        <v>3</v>
      </c>
      <c r="B7" s="63">
        <v>0.012893518518518499</v>
      </c>
      <c r="C7" s="64">
        <v>17.0466786355476</v>
      </c>
      <c r="D7" s="63">
        <v>0.0024442689134632225</v>
      </c>
      <c r="E7" s="65" t="s">
        <v>550</v>
      </c>
      <c r="F7" s="65" t="s">
        <v>551</v>
      </c>
      <c r="G7" s="62" t="s">
        <v>432</v>
      </c>
      <c r="H7" s="62" t="s">
        <v>433</v>
      </c>
      <c r="I7" s="66">
        <v>2000</v>
      </c>
    </row>
    <row r="8" spans="1:9" s="23" customFormat="1" ht="12">
      <c r="A8" s="62">
        <v>4</v>
      </c>
      <c r="B8" s="63">
        <v>0.013657407407407396</v>
      </c>
      <c r="C8" s="64">
        <v>16.093220338983063</v>
      </c>
      <c r="D8" s="63">
        <v>0.002589081972968227</v>
      </c>
      <c r="E8" s="65" t="s">
        <v>552</v>
      </c>
      <c r="F8" s="65" t="s">
        <v>549</v>
      </c>
      <c r="G8" s="62" t="s">
        <v>432</v>
      </c>
      <c r="H8" s="62" t="s">
        <v>433</v>
      </c>
      <c r="I8" s="66">
        <v>1990</v>
      </c>
    </row>
    <row r="9" spans="1:9" s="23" customFormat="1" ht="12">
      <c r="A9" s="62">
        <v>5</v>
      </c>
      <c r="B9" s="63">
        <v>0.014050925925925939</v>
      </c>
      <c r="C9" s="64">
        <v>15.64250411861613</v>
      </c>
      <c r="D9" s="63">
        <v>0.00266368263998596</v>
      </c>
      <c r="E9" s="65" t="s">
        <v>553</v>
      </c>
      <c r="F9" s="65" t="s">
        <v>549</v>
      </c>
      <c r="G9" s="62" t="s">
        <v>432</v>
      </c>
      <c r="H9" s="62" t="s">
        <v>433</v>
      </c>
      <c r="I9" s="66">
        <v>1980</v>
      </c>
    </row>
    <row r="10" spans="1:9" s="23" customFormat="1" ht="12">
      <c r="A10" s="62">
        <v>6</v>
      </c>
      <c r="B10" s="63">
        <v>0.014571759259259243</v>
      </c>
      <c r="C10" s="64">
        <v>15.083399523431313</v>
      </c>
      <c r="D10" s="63">
        <v>0.0027624188169211835</v>
      </c>
      <c r="E10" s="65" t="s">
        <v>554</v>
      </c>
      <c r="F10" s="65" t="s">
        <v>555</v>
      </c>
      <c r="G10" s="62" t="s">
        <v>432</v>
      </c>
      <c r="H10" s="62" t="s">
        <v>433</v>
      </c>
      <c r="I10" s="66">
        <v>2002</v>
      </c>
    </row>
    <row r="11" spans="1:9" s="23" customFormat="1" ht="12">
      <c r="A11" s="62">
        <v>7</v>
      </c>
      <c r="B11" s="63">
        <v>0.01460648148148147</v>
      </c>
      <c r="C11" s="64">
        <v>15.047543581616493</v>
      </c>
      <c r="D11" s="63">
        <v>0.0027690012287168663</v>
      </c>
      <c r="E11" s="65" t="s">
        <v>556</v>
      </c>
      <c r="F11" s="65" t="s">
        <v>549</v>
      </c>
      <c r="G11" s="62" t="s">
        <v>432</v>
      </c>
      <c r="H11" s="62" t="s">
        <v>433</v>
      </c>
      <c r="I11" s="66">
        <v>1990</v>
      </c>
    </row>
    <row r="12" spans="1:9" s="23" customFormat="1" ht="12">
      <c r="A12" s="62">
        <v>8</v>
      </c>
      <c r="B12" s="63">
        <v>0.01577546296296295</v>
      </c>
      <c r="C12" s="64">
        <v>13.932501834189301</v>
      </c>
      <c r="D12" s="63">
        <v>0.0029906090925048245</v>
      </c>
      <c r="E12" s="65" t="s">
        <v>557</v>
      </c>
      <c r="F12" s="65" t="s">
        <v>439</v>
      </c>
      <c r="G12" s="62" t="s">
        <v>432</v>
      </c>
      <c r="H12" s="62" t="s">
        <v>433</v>
      </c>
      <c r="I12" s="66">
        <v>1994</v>
      </c>
    </row>
    <row r="13" spans="1:9" s="23" customFormat="1" ht="12">
      <c r="A13" s="62">
        <v>9</v>
      </c>
      <c r="B13" s="63">
        <v>0.015821759259259216</v>
      </c>
      <c r="C13" s="64">
        <v>13.891733723482114</v>
      </c>
      <c r="D13" s="63">
        <v>0.0029993856415657283</v>
      </c>
      <c r="E13" s="65" t="s">
        <v>558</v>
      </c>
      <c r="F13" s="65" t="s">
        <v>439</v>
      </c>
      <c r="G13" s="62" t="s">
        <v>432</v>
      </c>
      <c r="H13" s="62" t="s">
        <v>433</v>
      </c>
      <c r="I13" s="66">
        <v>1989</v>
      </c>
    </row>
    <row r="14" spans="1:9" s="23" customFormat="1" ht="12">
      <c r="A14" s="62">
        <v>10</v>
      </c>
      <c r="B14" s="63">
        <v>0.015856481481481444</v>
      </c>
      <c r="C14" s="64">
        <v>13.861313868613172</v>
      </c>
      <c r="D14" s="63">
        <v>0.003005968053361411</v>
      </c>
      <c r="E14" s="65" t="s">
        <v>559</v>
      </c>
      <c r="F14" s="65" t="s">
        <v>431</v>
      </c>
      <c r="G14" s="62" t="s">
        <v>432</v>
      </c>
      <c r="H14" s="62" t="s">
        <v>466</v>
      </c>
      <c r="I14" s="66">
        <v>2000</v>
      </c>
    </row>
    <row r="15" spans="1:9" s="23" customFormat="1" ht="12">
      <c r="A15" s="62">
        <v>11</v>
      </c>
      <c r="B15" s="63">
        <v>0.01590277777777782</v>
      </c>
      <c r="C15" s="64">
        <v>13.820960698689918</v>
      </c>
      <c r="D15" s="63">
        <v>0.0030147446024223357</v>
      </c>
      <c r="E15" s="65" t="s">
        <v>560</v>
      </c>
      <c r="F15" s="65" t="s">
        <v>561</v>
      </c>
      <c r="G15" s="62" t="s">
        <v>432</v>
      </c>
      <c r="H15" s="62" t="s">
        <v>466</v>
      </c>
      <c r="I15" s="66">
        <v>1982</v>
      </c>
    </row>
    <row r="16" spans="1:9" s="23" customFormat="1" ht="12">
      <c r="A16" s="62">
        <v>12</v>
      </c>
      <c r="B16" s="63">
        <v>0.016099537037037037</v>
      </c>
      <c r="C16" s="64">
        <v>13.652048885693747</v>
      </c>
      <c r="D16" s="63">
        <v>0.0030520449359311918</v>
      </c>
      <c r="E16" s="65" t="s">
        <v>562</v>
      </c>
      <c r="F16" s="65" t="s">
        <v>563</v>
      </c>
      <c r="G16" s="62" t="s">
        <v>432</v>
      </c>
      <c r="H16" s="62" t="s">
        <v>466</v>
      </c>
      <c r="I16" s="66">
        <v>1993</v>
      </c>
    </row>
    <row r="17" spans="1:9" s="23" customFormat="1" ht="12">
      <c r="A17" s="62">
        <v>13</v>
      </c>
      <c r="B17" s="63">
        <v>0.016273148148148175</v>
      </c>
      <c r="C17" s="64">
        <v>13.506401137980061</v>
      </c>
      <c r="D17" s="63">
        <v>0.0030849569949096068</v>
      </c>
      <c r="E17" s="65" t="s">
        <v>564</v>
      </c>
      <c r="F17" s="65" t="s">
        <v>551</v>
      </c>
      <c r="G17" s="62" t="s">
        <v>432</v>
      </c>
      <c r="H17" s="62" t="s">
        <v>433</v>
      </c>
      <c r="I17" s="66">
        <v>2000</v>
      </c>
    </row>
    <row r="18" spans="1:9" s="23" customFormat="1" ht="12">
      <c r="A18" s="62">
        <v>14</v>
      </c>
      <c r="B18" s="63">
        <v>0.01634259259259263</v>
      </c>
      <c r="C18" s="64">
        <v>13.449008498583538</v>
      </c>
      <c r="D18" s="63">
        <v>0.003098121818500973</v>
      </c>
      <c r="E18" s="65" t="s">
        <v>565</v>
      </c>
      <c r="F18" s="65" t="s">
        <v>435</v>
      </c>
      <c r="G18" s="62" t="s">
        <v>432</v>
      </c>
      <c r="H18" s="62" t="s">
        <v>433</v>
      </c>
      <c r="I18" s="66">
        <v>2001</v>
      </c>
    </row>
    <row r="19" spans="1:9" s="23" customFormat="1" ht="12">
      <c r="A19" s="62">
        <v>15</v>
      </c>
      <c r="B19" s="63">
        <v>0.016516203703703658</v>
      </c>
      <c r="C19" s="64">
        <v>13.307638402242503</v>
      </c>
      <c r="D19" s="63">
        <v>0.0031310338774793666</v>
      </c>
      <c r="E19" s="65" t="s">
        <v>566</v>
      </c>
      <c r="F19" s="65" t="s">
        <v>431</v>
      </c>
      <c r="G19" s="62" t="s">
        <v>432</v>
      </c>
      <c r="H19" s="62" t="s">
        <v>433</v>
      </c>
      <c r="I19" s="66">
        <v>2001</v>
      </c>
    </row>
    <row r="20" spans="1:9" s="23" customFormat="1" ht="12">
      <c r="A20" s="62">
        <v>16</v>
      </c>
      <c r="B20" s="63">
        <v>0.016701388888888835</v>
      </c>
      <c r="C20" s="64">
        <v>13.1600831600832</v>
      </c>
      <c r="D20" s="63">
        <v>0.003166140073723002</v>
      </c>
      <c r="E20" s="65" t="s">
        <v>567</v>
      </c>
      <c r="F20" s="65" t="s">
        <v>475</v>
      </c>
      <c r="G20" s="62" t="s">
        <v>446</v>
      </c>
      <c r="H20" s="62" t="s">
        <v>433</v>
      </c>
      <c r="I20" s="66">
        <v>1961</v>
      </c>
    </row>
    <row r="21" spans="1:9" s="23" customFormat="1" ht="12">
      <c r="A21" s="62">
        <v>17</v>
      </c>
      <c r="B21" s="63">
        <v>0.01694444444444443</v>
      </c>
      <c r="C21" s="64">
        <v>12.971311475409848</v>
      </c>
      <c r="D21" s="63">
        <v>0.0032122169562927828</v>
      </c>
      <c r="E21" s="65" t="s">
        <v>568</v>
      </c>
      <c r="F21" s="65" t="s">
        <v>435</v>
      </c>
      <c r="G21" s="62" t="s">
        <v>446</v>
      </c>
      <c r="H21" s="62" t="s">
        <v>433</v>
      </c>
      <c r="I21" s="66">
        <v>1965</v>
      </c>
    </row>
    <row r="22" spans="1:9" s="23" customFormat="1" ht="12">
      <c r="A22" s="62">
        <v>18</v>
      </c>
      <c r="B22" s="63">
        <v>0.016990740740740695</v>
      </c>
      <c r="C22" s="64">
        <v>12.935967302452351</v>
      </c>
      <c r="D22" s="63">
        <v>0.003220993505353686</v>
      </c>
      <c r="E22" s="65" t="s">
        <v>569</v>
      </c>
      <c r="F22" s="65" t="s">
        <v>435</v>
      </c>
      <c r="G22" s="62" t="s">
        <v>446</v>
      </c>
      <c r="H22" s="62" t="s">
        <v>433</v>
      </c>
      <c r="I22" s="66">
        <v>1972</v>
      </c>
    </row>
    <row r="23" spans="1:9" s="23" customFormat="1" ht="12">
      <c r="A23" s="62">
        <v>19</v>
      </c>
      <c r="B23" s="63">
        <v>0.01706018518518515</v>
      </c>
      <c r="C23" s="64">
        <v>12.883310719131641</v>
      </c>
      <c r="D23" s="63">
        <v>0.003234158328945052</v>
      </c>
      <c r="E23" s="65" t="s">
        <v>570</v>
      </c>
      <c r="F23" s="65" t="s">
        <v>551</v>
      </c>
      <c r="G23" s="62" t="s">
        <v>432</v>
      </c>
      <c r="H23" s="62" t="s">
        <v>433</v>
      </c>
      <c r="I23" s="66">
        <v>2003</v>
      </c>
    </row>
    <row r="24" spans="1:9" s="23" customFormat="1" ht="12">
      <c r="A24" s="62">
        <v>20</v>
      </c>
      <c r="B24" s="63">
        <v>0.01708333333333334</v>
      </c>
      <c r="C24" s="64">
        <v>12.865853658536581</v>
      </c>
      <c r="D24" s="63">
        <v>0.0032385466034755145</v>
      </c>
      <c r="E24" s="65" t="s">
        <v>571</v>
      </c>
      <c r="F24" s="65" t="s">
        <v>572</v>
      </c>
      <c r="G24" s="62" t="s">
        <v>432</v>
      </c>
      <c r="H24" s="62" t="s">
        <v>433</v>
      </c>
      <c r="I24" s="66">
        <v>1981</v>
      </c>
    </row>
    <row r="25" spans="1:9" s="23" customFormat="1" ht="12">
      <c r="A25" s="62">
        <v>21</v>
      </c>
      <c r="B25" s="63">
        <v>0.017094907407407378</v>
      </c>
      <c r="C25" s="64">
        <v>12.857142857142879</v>
      </c>
      <c r="D25" s="63">
        <v>0.003240740740740735</v>
      </c>
      <c r="E25" s="65" t="s">
        <v>573</v>
      </c>
      <c r="F25" s="65" t="s">
        <v>435</v>
      </c>
      <c r="G25" s="62" t="s">
        <v>432</v>
      </c>
      <c r="H25" s="62" t="s">
        <v>433</v>
      </c>
      <c r="I25" s="66">
        <v>2004</v>
      </c>
    </row>
    <row r="26" spans="1:9" s="23" customFormat="1" ht="12">
      <c r="A26" s="62">
        <v>22</v>
      </c>
      <c r="B26" s="63">
        <v>0.017129629629629606</v>
      </c>
      <c r="C26" s="64">
        <v>12.831081081081098</v>
      </c>
      <c r="D26" s="63">
        <v>0.0032473231525364183</v>
      </c>
      <c r="E26" s="65" t="s">
        <v>574</v>
      </c>
      <c r="F26" s="65" t="s">
        <v>435</v>
      </c>
      <c r="G26" s="62" t="s">
        <v>432</v>
      </c>
      <c r="H26" s="62" t="s">
        <v>433</v>
      </c>
      <c r="I26" s="66">
        <v>2004</v>
      </c>
    </row>
    <row r="27" spans="1:9" s="23" customFormat="1" ht="12">
      <c r="A27" s="62">
        <v>23</v>
      </c>
      <c r="B27" s="63">
        <v>0.017141203703703756</v>
      </c>
      <c r="C27" s="64">
        <v>12.822417285617785</v>
      </c>
      <c r="D27" s="63">
        <v>0.00324951728980166</v>
      </c>
      <c r="E27" s="65" t="s">
        <v>575</v>
      </c>
      <c r="F27" s="65" t="s">
        <v>549</v>
      </c>
      <c r="G27" s="62" t="s">
        <v>432</v>
      </c>
      <c r="H27" s="62" t="s">
        <v>466</v>
      </c>
      <c r="I27" s="66">
        <v>1991</v>
      </c>
    </row>
    <row r="28" spans="1:9" s="23" customFormat="1" ht="12">
      <c r="A28" s="62">
        <v>24</v>
      </c>
      <c r="B28" s="63">
        <v>0.017175925925925872</v>
      </c>
      <c r="C28" s="64">
        <v>12.796495956873356</v>
      </c>
      <c r="D28" s="63">
        <v>0.0032560997015973216</v>
      </c>
      <c r="E28" s="65" t="s">
        <v>576</v>
      </c>
      <c r="F28" s="65" t="s">
        <v>551</v>
      </c>
      <c r="G28" s="62" t="s">
        <v>446</v>
      </c>
      <c r="H28" s="62" t="s">
        <v>433</v>
      </c>
      <c r="I28" s="66">
        <v>1971</v>
      </c>
    </row>
    <row r="29" spans="1:9" s="23" customFormat="1" ht="12">
      <c r="A29" s="62">
        <v>25</v>
      </c>
      <c r="B29" s="63">
        <v>0.017187500000000022</v>
      </c>
      <c r="C29" s="64">
        <v>12.78787878787877</v>
      </c>
      <c r="D29" s="63">
        <v>0.0032582938388625634</v>
      </c>
      <c r="E29" s="65" t="s">
        <v>577</v>
      </c>
      <c r="F29" s="65" t="s">
        <v>439</v>
      </c>
      <c r="G29" s="62" t="s">
        <v>446</v>
      </c>
      <c r="H29" s="62" t="s">
        <v>433</v>
      </c>
      <c r="I29" s="66">
        <v>1949</v>
      </c>
    </row>
    <row r="30" spans="1:9" s="23" customFormat="1" ht="12">
      <c r="A30" s="62">
        <v>26</v>
      </c>
      <c r="B30" s="63">
        <v>0.01722222222222225</v>
      </c>
      <c r="C30" s="64">
        <v>12.762096774193529</v>
      </c>
      <c r="D30" s="63">
        <v>0.0032648762506582462</v>
      </c>
      <c r="E30" s="65" t="s">
        <v>578</v>
      </c>
      <c r="F30" s="65" t="s">
        <v>435</v>
      </c>
      <c r="G30" s="62" t="s">
        <v>432</v>
      </c>
      <c r="H30" s="62" t="s">
        <v>433</v>
      </c>
      <c r="I30" s="66">
        <v>2004</v>
      </c>
    </row>
    <row r="31" spans="1:9" s="23" customFormat="1" ht="12">
      <c r="A31" s="62">
        <v>27</v>
      </c>
      <c r="B31" s="63">
        <v>0.017245370370370328</v>
      </c>
      <c r="C31" s="64">
        <v>12.744966442953052</v>
      </c>
      <c r="D31" s="63">
        <v>0.0032692645251886877</v>
      </c>
      <c r="E31" s="65" t="s">
        <v>579</v>
      </c>
      <c r="F31" s="65" t="s">
        <v>439</v>
      </c>
      <c r="G31" s="62" t="s">
        <v>432</v>
      </c>
      <c r="H31" s="62" t="s">
        <v>466</v>
      </c>
      <c r="I31" s="66">
        <v>1994</v>
      </c>
    </row>
    <row r="32" spans="1:9" s="23" customFormat="1" ht="12">
      <c r="A32" s="62">
        <v>28</v>
      </c>
      <c r="B32" s="63">
        <v>0.017534722222222188</v>
      </c>
      <c r="C32" s="64">
        <v>12.534653465346558</v>
      </c>
      <c r="D32" s="63">
        <v>0.003324117956819372</v>
      </c>
      <c r="E32" s="65" t="s">
        <v>580</v>
      </c>
      <c r="F32" s="65" t="s">
        <v>435</v>
      </c>
      <c r="G32" s="62" t="s">
        <v>432</v>
      </c>
      <c r="H32" s="62" t="s">
        <v>433</v>
      </c>
      <c r="I32" s="66">
        <v>2006</v>
      </c>
    </row>
    <row r="33" spans="1:9" s="23" customFormat="1" ht="12">
      <c r="A33" s="62">
        <v>29</v>
      </c>
      <c r="B33" s="63">
        <v>0.017557870370370376</v>
      </c>
      <c r="C33" s="64">
        <v>12.518127883981537</v>
      </c>
      <c r="D33" s="63">
        <v>0.0033285062313498344</v>
      </c>
      <c r="E33" s="65" t="s">
        <v>581</v>
      </c>
      <c r="F33" s="65" t="s">
        <v>431</v>
      </c>
      <c r="G33" s="62" t="s">
        <v>432</v>
      </c>
      <c r="H33" s="62" t="s">
        <v>433</v>
      </c>
      <c r="I33" s="66">
        <v>2004</v>
      </c>
    </row>
    <row r="34" spans="1:9" s="23" customFormat="1" ht="12">
      <c r="A34" s="62">
        <v>30</v>
      </c>
      <c r="B34" s="63">
        <v>0.017581018518518565</v>
      </c>
      <c r="C34" s="64">
        <v>12.501645819618137</v>
      </c>
      <c r="D34" s="63">
        <v>0.0033328945058802967</v>
      </c>
      <c r="E34" s="65" t="s">
        <v>582</v>
      </c>
      <c r="F34" s="65" t="s">
        <v>431</v>
      </c>
      <c r="G34" s="62" t="s">
        <v>432</v>
      </c>
      <c r="H34" s="62" t="s">
        <v>433</v>
      </c>
      <c r="I34" s="66">
        <v>2004</v>
      </c>
    </row>
    <row r="35" spans="1:9" s="23" customFormat="1" ht="12">
      <c r="A35" s="62">
        <v>31</v>
      </c>
      <c r="B35" s="63">
        <v>0.01766203703703706</v>
      </c>
      <c r="C35" s="64">
        <v>12.444298820445592</v>
      </c>
      <c r="D35" s="63">
        <v>0.0033482534667368833</v>
      </c>
      <c r="E35" s="65" t="s">
        <v>583</v>
      </c>
      <c r="F35" s="65" t="s">
        <v>431</v>
      </c>
      <c r="G35" s="62" t="s">
        <v>432</v>
      </c>
      <c r="H35" s="62" t="s">
        <v>466</v>
      </c>
      <c r="I35" s="66">
        <v>2002</v>
      </c>
    </row>
    <row r="36" spans="1:9" s="23" customFormat="1" ht="12">
      <c r="A36" s="62">
        <v>32</v>
      </c>
      <c r="B36" s="63">
        <v>0.017743055555555554</v>
      </c>
      <c r="C36" s="64">
        <v>12.387475538160471</v>
      </c>
      <c r="D36" s="63">
        <v>0.00336361242759347</v>
      </c>
      <c r="E36" s="65" t="s">
        <v>584</v>
      </c>
      <c r="F36" s="65" t="s">
        <v>585</v>
      </c>
      <c r="G36" s="62" t="s">
        <v>432</v>
      </c>
      <c r="H36" s="62" t="s">
        <v>466</v>
      </c>
      <c r="I36" s="66">
        <v>2004</v>
      </c>
    </row>
    <row r="37" spans="1:9" s="23" customFormat="1" ht="12">
      <c r="A37" s="62">
        <v>33</v>
      </c>
      <c r="B37" s="63">
        <v>0.01778935185185182</v>
      </c>
      <c r="C37" s="64">
        <v>12.355237475601841</v>
      </c>
      <c r="D37" s="63">
        <v>0.0033723889766543733</v>
      </c>
      <c r="E37" s="65" t="s">
        <v>586</v>
      </c>
      <c r="F37" s="65" t="s">
        <v>435</v>
      </c>
      <c r="G37" s="62" t="s">
        <v>432</v>
      </c>
      <c r="H37" s="62" t="s">
        <v>433</v>
      </c>
      <c r="I37" s="66">
        <v>2005</v>
      </c>
    </row>
    <row r="38" spans="1:9" s="23" customFormat="1" ht="12">
      <c r="A38" s="62">
        <v>34</v>
      </c>
      <c r="B38" s="63">
        <v>0.01781250000000001</v>
      </c>
      <c r="C38" s="64">
        <v>12.3391812865497</v>
      </c>
      <c r="D38" s="63">
        <v>0.0033767772511848356</v>
      </c>
      <c r="E38" s="65" t="s">
        <v>587</v>
      </c>
      <c r="F38" s="65" t="s">
        <v>435</v>
      </c>
      <c r="G38" s="62" t="s">
        <v>446</v>
      </c>
      <c r="H38" s="62" t="s">
        <v>466</v>
      </c>
      <c r="I38" s="66">
        <v>1980</v>
      </c>
    </row>
    <row r="39" spans="1:9" s="23" customFormat="1" ht="12">
      <c r="A39" s="62">
        <v>35</v>
      </c>
      <c r="B39" s="63">
        <v>0.017858796296296275</v>
      </c>
      <c r="C39" s="64">
        <v>12.30719377835387</v>
      </c>
      <c r="D39" s="63">
        <v>0.0033855538002457394</v>
      </c>
      <c r="E39" s="65" t="s">
        <v>588</v>
      </c>
      <c r="F39" s="65" t="s">
        <v>589</v>
      </c>
      <c r="G39" s="62" t="s">
        <v>432</v>
      </c>
      <c r="H39" s="62" t="s">
        <v>433</v>
      </c>
      <c r="I39" s="66">
        <v>1981</v>
      </c>
    </row>
    <row r="40" spans="1:9" s="23" customFormat="1" ht="12">
      <c r="A40" s="62">
        <v>36</v>
      </c>
      <c r="B40" s="63">
        <v>0.017881944444444464</v>
      </c>
      <c r="C40" s="64">
        <v>12.291262135922315</v>
      </c>
      <c r="D40" s="63">
        <v>0.0033899420747762017</v>
      </c>
      <c r="E40" s="65" t="s">
        <v>590</v>
      </c>
      <c r="F40" s="65" t="s">
        <v>549</v>
      </c>
      <c r="G40" s="62" t="s">
        <v>446</v>
      </c>
      <c r="H40" s="62" t="s">
        <v>433</v>
      </c>
      <c r="I40" s="66">
        <v>1948</v>
      </c>
    </row>
    <row r="41" spans="1:9" s="23" customFormat="1" ht="12">
      <c r="A41" s="62">
        <v>37</v>
      </c>
      <c r="B41" s="63">
        <v>0.017916666666666692</v>
      </c>
      <c r="C41" s="64">
        <v>12.267441860465098</v>
      </c>
      <c r="D41" s="63">
        <v>0.0033965244865718845</v>
      </c>
      <c r="E41" s="65" t="s">
        <v>591</v>
      </c>
      <c r="F41" s="65" t="s">
        <v>435</v>
      </c>
      <c r="G41" s="62" t="s">
        <v>432</v>
      </c>
      <c r="H41" s="62" t="s">
        <v>433</v>
      </c>
      <c r="I41" s="66">
        <v>2005</v>
      </c>
    </row>
    <row r="42" spans="1:9" s="23" customFormat="1" ht="12">
      <c r="A42" s="62">
        <v>38</v>
      </c>
      <c r="B42" s="63">
        <v>0.01795138888888892</v>
      </c>
      <c r="C42" s="64">
        <v>12.243713733075413</v>
      </c>
      <c r="D42" s="63">
        <v>0.0034031068983675678</v>
      </c>
      <c r="E42" s="65" t="s">
        <v>592</v>
      </c>
      <c r="F42" s="65" t="s">
        <v>435</v>
      </c>
      <c r="G42" s="62" t="s">
        <v>432</v>
      </c>
      <c r="H42" s="62" t="s">
        <v>433</v>
      </c>
      <c r="I42" s="66">
        <v>1996</v>
      </c>
    </row>
    <row r="43" spans="1:9" s="23" customFormat="1" ht="12">
      <c r="A43" s="62">
        <v>39</v>
      </c>
      <c r="B43" s="63">
        <v>0.017997685185185186</v>
      </c>
      <c r="C43" s="64">
        <v>12.212218649517684</v>
      </c>
      <c r="D43" s="63">
        <v>0.003411883447428471</v>
      </c>
      <c r="E43" s="65" t="s">
        <v>593</v>
      </c>
      <c r="F43" s="65" t="s">
        <v>594</v>
      </c>
      <c r="G43" s="62" t="s">
        <v>446</v>
      </c>
      <c r="H43" s="62" t="s">
        <v>466</v>
      </c>
      <c r="I43" s="66">
        <v>1958</v>
      </c>
    </row>
    <row r="44" spans="1:9" s="23" customFormat="1" ht="12">
      <c r="A44" s="62">
        <v>40</v>
      </c>
      <c r="B44" s="63">
        <v>0.018055555555555602</v>
      </c>
      <c r="C44" s="64">
        <v>12.173076923076891</v>
      </c>
      <c r="D44" s="63">
        <v>0.0034228541337546167</v>
      </c>
      <c r="E44" s="65" t="s">
        <v>595</v>
      </c>
      <c r="F44" s="65" t="s">
        <v>508</v>
      </c>
      <c r="G44" s="62" t="s">
        <v>432</v>
      </c>
      <c r="H44" s="62" t="s">
        <v>433</v>
      </c>
      <c r="I44" s="66">
        <v>2006</v>
      </c>
    </row>
    <row r="45" spans="1:9" s="23" customFormat="1" ht="12">
      <c r="A45" s="62">
        <v>41</v>
      </c>
      <c r="B45" s="63">
        <v>0.01807870370370368</v>
      </c>
      <c r="C45" s="64">
        <v>12.157490396927033</v>
      </c>
      <c r="D45" s="63">
        <v>0.0034272424082850577</v>
      </c>
      <c r="E45" s="65" t="s">
        <v>596</v>
      </c>
      <c r="F45" s="65" t="s">
        <v>452</v>
      </c>
      <c r="G45" s="62" t="s">
        <v>432</v>
      </c>
      <c r="H45" s="62" t="s">
        <v>433</v>
      </c>
      <c r="I45" s="66">
        <v>2003</v>
      </c>
    </row>
    <row r="46" spans="1:9" s="23" customFormat="1" ht="12">
      <c r="A46" s="62">
        <v>42</v>
      </c>
      <c r="B46" s="63">
        <v>0.01809027777777783</v>
      </c>
      <c r="C46" s="64">
        <v>12.149712092130484</v>
      </c>
      <c r="D46" s="63">
        <v>0.0034294365455502995</v>
      </c>
      <c r="E46" s="65" t="s">
        <v>597</v>
      </c>
      <c r="F46" s="65" t="s">
        <v>439</v>
      </c>
      <c r="G46" s="62" t="s">
        <v>432</v>
      </c>
      <c r="H46" s="62" t="s">
        <v>433</v>
      </c>
      <c r="I46" s="66">
        <v>1983</v>
      </c>
    </row>
    <row r="47" spans="1:9" s="23" customFormat="1" ht="12">
      <c r="A47" s="62">
        <v>43</v>
      </c>
      <c r="B47" s="63">
        <v>0.018113425925925908</v>
      </c>
      <c r="C47" s="64">
        <v>12.13418530351439</v>
      </c>
      <c r="D47" s="63">
        <v>0.003433824820080741</v>
      </c>
      <c r="E47" s="65" t="s">
        <v>598</v>
      </c>
      <c r="F47" s="65" t="s">
        <v>435</v>
      </c>
      <c r="G47" s="62" t="s">
        <v>432</v>
      </c>
      <c r="H47" s="62" t="s">
        <v>433</v>
      </c>
      <c r="I47" s="66">
        <v>2006</v>
      </c>
    </row>
    <row r="48" spans="1:9" s="23" customFormat="1" ht="12">
      <c r="A48" s="62">
        <v>44</v>
      </c>
      <c r="B48" s="63">
        <v>0.018159722222222174</v>
      </c>
      <c r="C48" s="64">
        <v>12.103250478011503</v>
      </c>
      <c r="D48" s="63">
        <v>0.0034426013691416443</v>
      </c>
      <c r="E48" s="65" t="s">
        <v>599</v>
      </c>
      <c r="F48" s="65" t="s">
        <v>508</v>
      </c>
      <c r="G48" s="62" t="s">
        <v>446</v>
      </c>
      <c r="H48" s="62" t="s">
        <v>433</v>
      </c>
      <c r="I48" s="66">
        <v>1974</v>
      </c>
    </row>
    <row r="49" spans="1:9" s="23" customFormat="1" ht="12">
      <c r="A49" s="62">
        <v>45</v>
      </c>
      <c r="B49" s="63">
        <v>0.018194444444444402</v>
      </c>
      <c r="C49" s="64">
        <v>12.080152671755751</v>
      </c>
      <c r="D49" s="63">
        <v>0.0034491837809373276</v>
      </c>
      <c r="E49" s="65" t="s">
        <v>600</v>
      </c>
      <c r="F49" s="65" t="s">
        <v>435</v>
      </c>
      <c r="G49" s="62" t="s">
        <v>432</v>
      </c>
      <c r="H49" s="62" t="s">
        <v>433</v>
      </c>
      <c r="I49" s="66">
        <v>2006</v>
      </c>
    </row>
    <row r="50" spans="1:9" s="23" customFormat="1" ht="12">
      <c r="A50" s="62">
        <v>46</v>
      </c>
      <c r="B50" s="63">
        <v>0.018402777777777768</v>
      </c>
      <c r="C50" s="64">
        <v>11.943396226415102</v>
      </c>
      <c r="D50" s="63">
        <v>0.0034886782517114254</v>
      </c>
      <c r="E50" s="65" t="s">
        <v>601</v>
      </c>
      <c r="F50" s="65" t="s">
        <v>439</v>
      </c>
      <c r="G50" s="62" t="s">
        <v>432</v>
      </c>
      <c r="H50" s="62" t="s">
        <v>433</v>
      </c>
      <c r="I50" s="66">
        <v>2005</v>
      </c>
    </row>
    <row r="51" spans="1:9" s="23" customFormat="1" ht="12">
      <c r="A51" s="62">
        <v>47</v>
      </c>
      <c r="B51" s="63">
        <v>0.018587962962962945</v>
      </c>
      <c r="C51" s="64">
        <v>11.824408468244094</v>
      </c>
      <c r="D51" s="63">
        <v>0.0035237844479550605</v>
      </c>
      <c r="E51" s="65" t="s">
        <v>602</v>
      </c>
      <c r="F51" s="65" t="s">
        <v>435</v>
      </c>
      <c r="G51" s="62" t="s">
        <v>432</v>
      </c>
      <c r="H51" s="62" t="s">
        <v>433</v>
      </c>
      <c r="I51" s="66">
        <v>2006</v>
      </c>
    </row>
    <row r="52" spans="1:9" s="23" customFormat="1" ht="12">
      <c r="A52" s="62">
        <v>48</v>
      </c>
      <c r="B52" s="63">
        <v>0.018622685185185173</v>
      </c>
      <c r="C52" s="64">
        <v>11.802361715351157</v>
      </c>
      <c r="D52" s="63">
        <v>0.0035303668597507437</v>
      </c>
      <c r="E52" s="65" t="s">
        <v>603</v>
      </c>
      <c r="F52" s="65" t="s">
        <v>435</v>
      </c>
      <c r="G52" s="62" t="s">
        <v>446</v>
      </c>
      <c r="H52" s="62" t="s">
        <v>433</v>
      </c>
      <c r="I52" s="66">
        <v>1965</v>
      </c>
    </row>
    <row r="53" spans="1:9" s="23" customFormat="1" ht="12">
      <c r="A53" s="62">
        <v>49</v>
      </c>
      <c r="B53" s="63">
        <v>0.01863425925925921</v>
      </c>
      <c r="C53" s="64">
        <v>11.795031055900651</v>
      </c>
      <c r="D53" s="63">
        <v>0.0035325609970159643</v>
      </c>
      <c r="E53" s="65" t="s">
        <v>604</v>
      </c>
      <c r="F53" s="65" t="s">
        <v>435</v>
      </c>
      <c r="G53" s="62" t="s">
        <v>432</v>
      </c>
      <c r="H53" s="62" t="s">
        <v>433</v>
      </c>
      <c r="I53" s="66">
        <v>2007</v>
      </c>
    </row>
    <row r="54" spans="1:9" s="23" customFormat="1" ht="12">
      <c r="A54" s="62">
        <v>50</v>
      </c>
      <c r="B54" s="63">
        <v>0.01866898148148144</v>
      </c>
      <c r="C54" s="64">
        <v>11.773093614383162</v>
      </c>
      <c r="D54" s="63">
        <v>0.003539143408811647</v>
      </c>
      <c r="E54" s="65" t="s">
        <v>605</v>
      </c>
      <c r="F54" s="65" t="s">
        <v>435</v>
      </c>
      <c r="G54" s="62" t="s">
        <v>432</v>
      </c>
      <c r="H54" s="62" t="s">
        <v>466</v>
      </c>
      <c r="I54" s="66">
        <v>1983</v>
      </c>
    </row>
    <row r="55" spans="1:9" s="23" customFormat="1" ht="12">
      <c r="A55" s="62">
        <v>51</v>
      </c>
      <c r="B55" s="63">
        <v>0.01868055555555559</v>
      </c>
      <c r="C55" s="64">
        <v>11.765799256505556</v>
      </c>
      <c r="D55" s="63">
        <v>0.003541337546076889</v>
      </c>
      <c r="E55" s="65" t="s">
        <v>606</v>
      </c>
      <c r="F55" s="65" t="s">
        <v>435</v>
      </c>
      <c r="G55" s="62" t="s">
        <v>432</v>
      </c>
      <c r="H55" s="62" t="s">
        <v>433</v>
      </c>
      <c r="I55" s="66">
        <v>1978</v>
      </c>
    </row>
    <row r="56" spans="1:9" s="23" customFormat="1" ht="12">
      <c r="A56" s="62">
        <v>52</v>
      </c>
      <c r="B56" s="63">
        <v>0.018750000000000044</v>
      </c>
      <c r="C56" s="64">
        <v>11.722222222222195</v>
      </c>
      <c r="D56" s="63">
        <v>0.003554502369668255</v>
      </c>
      <c r="E56" s="65" t="s">
        <v>607</v>
      </c>
      <c r="F56" s="65" t="s">
        <v>608</v>
      </c>
      <c r="G56" s="62" t="s">
        <v>432</v>
      </c>
      <c r="H56" s="62" t="s">
        <v>466</v>
      </c>
      <c r="I56" s="66">
        <v>1982</v>
      </c>
    </row>
    <row r="57" spans="1:9" s="23" customFormat="1" ht="12">
      <c r="A57" s="62">
        <v>53</v>
      </c>
      <c r="B57" s="63">
        <v>0.018773148148148122</v>
      </c>
      <c r="C57" s="64">
        <v>11.707768187422952</v>
      </c>
      <c r="D57" s="63">
        <v>0.003558890644198696</v>
      </c>
      <c r="E57" s="65" t="s">
        <v>609</v>
      </c>
      <c r="F57" s="65" t="s">
        <v>431</v>
      </c>
      <c r="G57" s="62" t="s">
        <v>432</v>
      </c>
      <c r="H57" s="62" t="s">
        <v>466</v>
      </c>
      <c r="I57" s="66">
        <v>1986</v>
      </c>
    </row>
    <row r="58" spans="1:9" s="23" customFormat="1" ht="12">
      <c r="A58" s="62">
        <v>54</v>
      </c>
      <c r="B58" s="63">
        <v>0.0188194444444445</v>
      </c>
      <c r="C58" s="64">
        <v>11.678966789667863</v>
      </c>
      <c r="D58" s="63">
        <v>0.0035676671932596206</v>
      </c>
      <c r="E58" s="65" t="s">
        <v>610</v>
      </c>
      <c r="F58" s="65" t="s">
        <v>431</v>
      </c>
      <c r="G58" s="62" t="s">
        <v>432</v>
      </c>
      <c r="H58" s="62" t="s">
        <v>466</v>
      </c>
      <c r="I58" s="66">
        <v>1998</v>
      </c>
    </row>
    <row r="59" spans="1:9" s="23" customFormat="1" ht="12">
      <c r="A59" s="62">
        <v>55</v>
      </c>
      <c r="B59" s="63">
        <v>0.018842592592592577</v>
      </c>
      <c r="C59" s="64">
        <v>11.664619164619173</v>
      </c>
      <c r="D59" s="63">
        <v>0.003572055467790062</v>
      </c>
      <c r="E59" s="65" t="s">
        <v>611</v>
      </c>
      <c r="F59" s="65" t="s">
        <v>439</v>
      </c>
      <c r="G59" s="62" t="s">
        <v>432</v>
      </c>
      <c r="H59" s="62" t="s">
        <v>433</v>
      </c>
      <c r="I59" s="66">
        <v>2005</v>
      </c>
    </row>
    <row r="60" spans="1:9" s="23" customFormat="1" ht="12">
      <c r="A60" s="62">
        <v>56</v>
      </c>
      <c r="B60" s="63">
        <v>0.018888888888888844</v>
      </c>
      <c r="C60" s="64">
        <v>11.636029411764733</v>
      </c>
      <c r="D60" s="63">
        <v>0.003580832016850966</v>
      </c>
      <c r="E60" s="65" t="s">
        <v>612</v>
      </c>
      <c r="F60" s="65" t="s">
        <v>435</v>
      </c>
      <c r="G60" s="62" t="s">
        <v>432</v>
      </c>
      <c r="H60" s="62" t="s">
        <v>433</v>
      </c>
      <c r="I60" s="66">
        <v>2006</v>
      </c>
    </row>
    <row r="61" spans="1:9" s="23" customFormat="1" ht="12">
      <c r="A61" s="62">
        <v>57</v>
      </c>
      <c r="B61" s="63">
        <v>0.018912037037037033</v>
      </c>
      <c r="C61" s="64">
        <v>11.621787025703796</v>
      </c>
      <c r="D61" s="63">
        <v>0.003585220291381428</v>
      </c>
      <c r="E61" s="65" t="s">
        <v>613</v>
      </c>
      <c r="F61" s="65" t="s">
        <v>614</v>
      </c>
      <c r="G61" s="62" t="s">
        <v>432</v>
      </c>
      <c r="H61" s="62" t="s">
        <v>433</v>
      </c>
      <c r="I61" s="66">
        <v>1979</v>
      </c>
    </row>
    <row r="62" spans="1:9" s="23" customFormat="1" ht="12">
      <c r="A62" s="62">
        <v>58</v>
      </c>
      <c r="B62" s="63">
        <v>0.019016203703703716</v>
      </c>
      <c r="C62" s="64">
        <v>11.558125380401695</v>
      </c>
      <c r="D62" s="63">
        <v>0.003604967526768477</v>
      </c>
      <c r="E62" s="65" t="s">
        <v>615</v>
      </c>
      <c r="F62" s="65" t="s">
        <v>508</v>
      </c>
      <c r="G62" s="62" t="s">
        <v>432</v>
      </c>
      <c r="H62" s="62" t="s">
        <v>433</v>
      </c>
      <c r="I62" s="66">
        <v>2006</v>
      </c>
    </row>
    <row r="63" spans="1:9" s="23" customFormat="1" ht="12">
      <c r="A63" s="62">
        <v>59</v>
      </c>
      <c r="B63" s="63">
        <v>0.01924768518518516</v>
      </c>
      <c r="C63" s="64">
        <v>11.419122068550825</v>
      </c>
      <c r="D63" s="63">
        <v>0.003648850272073016</v>
      </c>
      <c r="E63" s="65" t="s">
        <v>616</v>
      </c>
      <c r="F63" s="65" t="s">
        <v>617</v>
      </c>
      <c r="G63" s="62" t="s">
        <v>432</v>
      </c>
      <c r="H63" s="62" t="s">
        <v>433</v>
      </c>
      <c r="I63" s="66">
        <v>2003</v>
      </c>
    </row>
    <row r="64" spans="1:9" s="23" customFormat="1" ht="12">
      <c r="A64" s="62">
        <v>60</v>
      </c>
      <c r="B64" s="63">
        <v>0.019432870370370336</v>
      </c>
      <c r="C64" s="64">
        <v>11.310303752233493</v>
      </c>
      <c r="D64" s="63">
        <v>0.0036839564683166515</v>
      </c>
      <c r="E64" s="65" t="s">
        <v>618</v>
      </c>
      <c r="F64" s="65" t="s">
        <v>439</v>
      </c>
      <c r="G64" s="62" t="s">
        <v>446</v>
      </c>
      <c r="H64" s="62" t="s">
        <v>466</v>
      </c>
      <c r="I64" s="66">
        <v>1979</v>
      </c>
    </row>
    <row r="65" spans="1:9" s="23" customFormat="1" ht="12">
      <c r="A65" s="62">
        <v>61</v>
      </c>
      <c r="B65" s="63">
        <v>0.019456018518518525</v>
      </c>
      <c r="C65" s="64">
        <v>11.296847114812607</v>
      </c>
      <c r="D65" s="63">
        <v>0.0036883447428471138</v>
      </c>
      <c r="E65" s="65" t="s">
        <v>619</v>
      </c>
      <c r="F65" s="65" t="s">
        <v>439</v>
      </c>
      <c r="G65" s="62" t="s">
        <v>446</v>
      </c>
      <c r="H65" s="62" t="s">
        <v>466</v>
      </c>
      <c r="I65" s="66">
        <v>1979</v>
      </c>
    </row>
    <row r="66" spans="1:9" s="23" customFormat="1" ht="12">
      <c r="A66" s="62">
        <v>62</v>
      </c>
      <c r="B66" s="63">
        <v>0.019733796296296346</v>
      </c>
      <c r="C66" s="64">
        <v>11.137829912023431</v>
      </c>
      <c r="D66" s="63">
        <v>0.0037410040372125777</v>
      </c>
      <c r="E66" s="65" t="s">
        <v>620</v>
      </c>
      <c r="F66" s="65" t="s">
        <v>452</v>
      </c>
      <c r="G66" s="62" t="s">
        <v>432</v>
      </c>
      <c r="H66" s="62" t="s">
        <v>433</v>
      </c>
      <c r="I66" s="66">
        <v>2005</v>
      </c>
    </row>
    <row r="67" spans="1:9" s="23" customFormat="1" ht="12">
      <c r="A67" s="62">
        <v>63</v>
      </c>
      <c r="B67" s="63">
        <v>0.019756944444444424</v>
      </c>
      <c r="C67" s="64">
        <v>11.124780316344475</v>
      </c>
      <c r="D67" s="63">
        <v>0.0037453923117430187</v>
      </c>
      <c r="E67" s="65" t="s">
        <v>621</v>
      </c>
      <c r="F67" s="65" t="s">
        <v>435</v>
      </c>
      <c r="G67" s="62" t="s">
        <v>432</v>
      </c>
      <c r="H67" s="62" t="s">
        <v>433</v>
      </c>
      <c r="I67" s="66">
        <v>1984</v>
      </c>
    </row>
    <row r="68" spans="1:9" s="23" customFormat="1" ht="12">
      <c r="A68" s="62">
        <v>64</v>
      </c>
      <c r="B68" s="63">
        <v>0.019780092592592613</v>
      </c>
      <c r="C68" s="64">
        <v>11.111761263897003</v>
      </c>
      <c r="D68" s="63">
        <v>0.003749780586273481</v>
      </c>
      <c r="E68" s="65" t="s">
        <v>622</v>
      </c>
      <c r="F68" s="65" t="s">
        <v>435</v>
      </c>
      <c r="G68" s="62" t="s">
        <v>432</v>
      </c>
      <c r="H68" s="62" t="s">
        <v>433</v>
      </c>
      <c r="I68" s="66">
        <v>1993</v>
      </c>
    </row>
    <row r="69" spans="1:9" s="23" customFormat="1" ht="12">
      <c r="A69" s="62">
        <v>65</v>
      </c>
      <c r="B69" s="63">
        <v>0.019872685185185146</v>
      </c>
      <c r="C69" s="64">
        <v>11.059988351776374</v>
      </c>
      <c r="D69" s="63">
        <v>0.003767333684395288</v>
      </c>
      <c r="E69" s="65" t="s">
        <v>623</v>
      </c>
      <c r="F69" s="65" t="s">
        <v>435</v>
      </c>
      <c r="G69" s="62" t="s">
        <v>432</v>
      </c>
      <c r="H69" s="62" t="s">
        <v>466</v>
      </c>
      <c r="I69" s="66">
        <v>2005</v>
      </c>
    </row>
    <row r="70" spans="1:9" s="23" customFormat="1" ht="12">
      <c r="A70" s="62">
        <v>66</v>
      </c>
      <c r="B70" s="63">
        <v>0.01998842592592598</v>
      </c>
      <c r="C70" s="64">
        <v>10.995946728430775</v>
      </c>
      <c r="D70" s="63">
        <v>0.003789275057047579</v>
      </c>
      <c r="E70" s="65" t="s">
        <v>624</v>
      </c>
      <c r="F70" s="65" t="s">
        <v>452</v>
      </c>
      <c r="G70" s="62" t="s">
        <v>432</v>
      </c>
      <c r="H70" s="62" t="s">
        <v>433</v>
      </c>
      <c r="I70" s="66">
        <v>2005</v>
      </c>
    </row>
    <row r="71" spans="1:9" s="23" customFormat="1" ht="12">
      <c r="A71" s="62">
        <v>67</v>
      </c>
      <c r="B71" s="63">
        <v>0.020023148148148096</v>
      </c>
      <c r="C71" s="64">
        <v>10.97687861271679</v>
      </c>
      <c r="D71" s="63">
        <v>0.003795857468843241</v>
      </c>
      <c r="E71" s="65" t="s">
        <v>625</v>
      </c>
      <c r="F71" s="65" t="s">
        <v>452</v>
      </c>
      <c r="G71" s="62" t="s">
        <v>446</v>
      </c>
      <c r="H71" s="62" t="s">
        <v>466</v>
      </c>
      <c r="I71" s="66">
        <v>1972</v>
      </c>
    </row>
    <row r="72" spans="1:9" s="23" customFormat="1" ht="12">
      <c r="A72" s="62">
        <v>68</v>
      </c>
      <c r="B72" s="63">
        <v>0.020034722222222245</v>
      </c>
      <c r="C72" s="64">
        <v>10.970537261698427</v>
      </c>
      <c r="D72" s="63">
        <v>0.0037980516061084826</v>
      </c>
      <c r="E72" s="65" t="s">
        <v>626</v>
      </c>
      <c r="F72" s="65" t="s">
        <v>435</v>
      </c>
      <c r="G72" s="62" t="s">
        <v>446</v>
      </c>
      <c r="H72" s="62" t="s">
        <v>433</v>
      </c>
      <c r="I72" s="66">
        <v>1971</v>
      </c>
    </row>
    <row r="73" spans="1:9" s="23" customFormat="1" ht="12">
      <c r="A73" s="62">
        <v>69</v>
      </c>
      <c r="B73" s="63">
        <v>0.020069444444444473</v>
      </c>
      <c r="C73" s="64">
        <v>10.951557093425588</v>
      </c>
      <c r="D73" s="63">
        <v>0.0038046340179041654</v>
      </c>
      <c r="E73" s="65" t="s">
        <v>627</v>
      </c>
      <c r="F73" s="65" t="s">
        <v>435</v>
      </c>
      <c r="G73" s="62" t="s">
        <v>432</v>
      </c>
      <c r="H73" s="62" t="s">
        <v>433</v>
      </c>
      <c r="I73" s="66">
        <v>1994</v>
      </c>
    </row>
    <row r="74" spans="1:9" s="23" customFormat="1" ht="12">
      <c r="A74" s="62">
        <v>70</v>
      </c>
      <c r="B74" s="63">
        <v>0.02011574074074074</v>
      </c>
      <c r="C74" s="64">
        <v>10.926352128883776</v>
      </c>
      <c r="D74" s="63">
        <v>0.0038134105669650692</v>
      </c>
      <c r="E74" s="65" t="s">
        <v>628</v>
      </c>
      <c r="F74" s="65" t="s">
        <v>439</v>
      </c>
      <c r="G74" s="62" t="s">
        <v>446</v>
      </c>
      <c r="H74" s="62" t="s">
        <v>433</v>
      </c>
      <c r="I74" s="66">
        <v>1971</v>
      </c>
    </row>
    <row r="75" spans="1:9" s="23" customFormat="1" ht="12">
      <c r="A75" s="62">
        <v>71</v>
      </c>
      <c r="B75" s="63">
        <v>0.020150462962962967</v>
      </c>
      <c r="C75" s="64">
        <v>10.907524411257896</v>
      </c>
      <c r="D75" s="63">
        <v>0.003819992978760752</v>
      </c>
      <c r="E75" s="65" t="s">
        <v>629</v>
      </c>
      <c r="F75" s="65" t="s">
        <v>435</v>
      </c>
      <c r="G75" s="62" t="s">
        <v>432</v>
      </c>
      <c r="H75" s="62" t="s">
        <v>433</v>
      </c>
      <c r="I75" s="66">
        <v>2004</v>
      </c>
    </row>
    <row r="76" spans="1:9" s="23" customFormat="1" ht="12">
      <c r="A76" s="62">
        <v>72</v>
      </c>
      <c r="B76" s="63">
        <v>0.020173611111111156</v>
      </c>
      <c r="C76" s="64">
        <v>10.895008605851954</v>
      </c>
      <c r="D76" s="63">
        <v>0.0038243812532912144</v>
      </c>
      <c r="E76" s="65" t="s">
        <v>630</v>
      </c>
      <c r="F76" s="65" t="s">
        <v>452</v>
      </c>
      <c r="G76" s="62" t="s">
        <v>432</v>
      </c>
      <c r="H76" s="62" t="s">
        <v>433</v>
      </c>
      <c r="I76" s="66">
        <v>2001</v>
      </c>
    </row>
    <row r="77" spans="1:9" s="23" customFormat="1" ht="12">
      <c r="A77" s="62">
        <v>73</v>
      </c>
      <c r="B77" s="63">
        <v>0.02023148148148146</v>
      </c>
      <c r="C77" s="64">
        <v>10.863844393592688</v>
      </c>
      <c r="D77" s="63">
        <v>0.0038353519396173387</v>
      </c>
      <c r="E77" s="65" t="s">
        <v>631</v>
      </c>
      <c r="F77" s="65" t="s">
        <v>435</v>
      </c>
      <c r="G77" s="62" t="s">
        <v>432</v>
      </c>
      <c r="H77" s="62" t="s">
        <v>466</v>
      </c>
      <c r="I77" s="66">
        <v>2005</v>
      </c>
    </row>
    <row r="78" spans="1:9" s="23" customFormat="1" ht="12">
      <c r="A78" s="62">
        <v>74</v>
      </c>
      <c r="B78" s="63">
        <v>0.020289351851851878</v>
      </c>
      <c r="C78" s="64">
        <v>10.832857957786636</v>
      </c>
      <c r="D78" s="63">
        <v>0.003846322625943484</v>
      </c>
      <c r="E78" s="65" t="s">
        <v>632</v>
      </c>
      <c r="F78" s="65" t="s">
        <v>431</v>
      </c>
      <c r="G78" s="62" t="s">
        <v>432</v>
      </c>
      <c r="H78" s="62" t="s">
        <v>466</v>
      </c>
      <c r="I78" s="66">
        <v>1998</v>
      </c>
    </row>
    <row r="79" spans="1:9" s="23" customFormat="1" ht="12">
      <c r="A79" s="62">
        <v>75</v>
      </c>
      <c r="B79" s="63">
        <v>0.020312499999999956</v>
      </c>
      <c r="C79" s="64">
        <v>10.820512820512842</v>
      </c>
      <c r="D79" s="63">
        <v>0.0038507109004739253</v>
      </c>
      <c r="E79" s="65" t="s">
        <v>633</v>
      </c>
      <c r="F79" s="65" t="s">
        <v>452</v>
      </c>
      <c r="G79" s="62" t="s">
        <v>432</v>
      </c>
      <c r="H79" s="62" t="s">
        <v>433</v>
      </c>
      <c r="I79" s="66">
        <v>2003</v>
      </c>
    </row>
    <row r="80" spans="1:9" s="23" customFormat="1" ht="12">
      <c r="A80" s="62">
        <v>76</v>
      </c>
      <c r="B80" s="63">
        <v>0.020358796296296333</v>
      </c>
      <c r="C80" s="64">
        <v>10.795906765207484</v>
      </c>
      <c r="D80" s="63">
        <v>0.00385948744953485</v>
      </c>
      <c r="E80" s="65" t="s">
        <v>634</v>
      </c>
      <c r="F80" s="65" t="s">
        <v>475</v>
      </c>
      <c r="G80" s="62" t="s">
        <v>446</v>
      </c>
      <c r="H80" s="62" t="s">
        <v>433</v>
      </c>
      <c r="I80" s="66">
        <v>1966</v>
      </c>
    </row>
    <row r="81" spans="1:9" s="23" customFormat="1" ht="12">
      <c r="A81" s="62">
        <v>77</v>
      </c>
      <c r="B81" s="63">
        <v>0.02038194444444441</v>
      </c>
      <c r="C81" s="64">
        <v>10.78364565587736</v>
      </c>
      <c r="D81" s="63">
        <v>0.0038638757240652914</v>
      </c>
      <c r="E81" s="65" t="s">
        <v>635</v>
      </c>
      <c r="F81" s="65" t="s">
        <v>435</v>
      </c>
      <c r="G81" s="62" t="s">
        <v>432</v>
      </c>
      <c r="H81" s="62" t="s">
        <v>466</v>
      </c>
      <c r="I81" s="66">
        <v>2003</v>
      </c>
    </row>
    <row r="82" spans="1:9" s="23" customFormat="1" ht="12">
      <c r="A82" s="62">
        <v>78</v>
      </c>
      <c r="B82" s="63">
        <v>0.0204050925925926</v>
      </c>
      <c r="C82" s="64">
        <v>10.771412365286439</v>
      </c>
      <c r="D82" s="63">
        <v>0.0038682639985957537</v>
      </c>
      <c r="E82" s="65" t="s">
        <v>636</v>
      </c>
      <c r="F82" s="65" t="s">
        <v>439</v>
      </c>
      <c r="G82" s="62" t="s">
        <v>432</v>
      </c>
      <c r="H82" s="62" t="s">
        <v>466</v>
      </c>
      <c r="I82" s="66">
        <v>1989</v>
      </c>
    </row>
    <row r="83" spans="1:9" s="23" customFormat="1" ht="12">
      <c r="A83" s="62">
        <v>79</v>
      </c>
      <c r="B83" s="63">
        <v>0.020439814814814827</v>
      </c>
      <c r="C83" s="64">
        <v>10.75311438278595</v>
      </c>
      <c r="D83" s="63">
        <v>0.0038748464103914365</v>
      </c>
      <c r="E83" s="65" t="s">
        <v>637</v>
      </c>
      <c r="F83" s="65" t="s">
        <v>452</v>
      </c>
      <c r="G83" s="62" t="s">
        <v>446</v>
      </c>
      <c r="H83" s="62" t="s">
        <v>433</v>
      </c>
      <c r="I83" s="66">
        <v>1973</v>
      </c>
    </row>
    <row r="84" spans="1:9" s="23" customFormat="1" ht="12">
      <c r="A84" s="62">
        <v>80</v>
      </c>
      <c r="B84" s="63">
        <v>0.020486111111111094</v>
      </c>
      <c r="C84" s="64">
        <v>10.728813559322044</v>
      </c>
      <c r="D84" s="63">
        <v>0.0038836229594523403</v>
      </c>
      <c r="E84" s="65" t="s">
        <v>638</v>
      </c>
      <c r="F84" s="65" t="s">
        <v>508</v>
      </c>
      <c r="G84" s="62" t="s">
        <v>446</v>
      </c>
      <c r="H84" s="62" t="s">
        <v>466</v>
      </c>
      <c r="I84" s="66">
        <v>1974</v>
      </c>
    </row>
    <row r="85" spans="1:9" s="23" customFormat="1" ht="12">
      <c r="A85" s="62">
        <v>81</v>
      </c>
      <c r="B85" s="63">
        <v>0.02055555555555555</v>
      </c>
      <c r="C85" s="64">
        <v>10.69256756756757</v>
      </c>
      <c r="D85" s="63">
        <v>0.003896787783043706</v>
      </c>
      <c r="E85" s="65" t="s">
        <v>639</v>
      </c>
      <c r="F85" s="65" t="s">
        <v>585</v>
      </c>
      <c r="G85" s="62" t="s">
        <v>446</v>
      </c>
      <c r="H85" s="62" t="s">
        <v>466</v>
      </c>
      <c r="I85" s="66">
        <v>1975</v>
      </c>
    </row>
    <row r="86" spans="1:9" s="23" customFormat="1" ht="12">
      <c r="A86" s="62">
        <v>82</v>
      </c>
      <c r="B86" s="63">
        <v>0.020601851851851816</v>
      </c>
      <c r="C86" s="64">
        <v>10.668539325842715</v>
      </c>
      <c r="D86" s="63">
        <v>0.0039055643321046097</v>
      </c>
      <c r="E86" s="65" t="s">
        <v>640</v>
      </c>
      <c r="F86" s="65" t="s">
        <v>435</v>
      </c>
      <c r="G86" s="62" t="s">
        <v>432</v>
      </c>
      <c r="H86" s="62" t="s">
        <v>466</v>
      </c>
      <c r="I86" s="66">
        <v>1995</v>
      </c>
    </row>
    <row r="87" spans="1:9" s="23" customFormat="1" ht="12">
      <c r="A87" s="62">
        <v>83</v>
      </c>
      <c r="B87" s="63">
        <v>0.02081018518518518</v>
      </c>
      <c r="C87" s="64">
        <v>10.561735261401559</v>
      </c>
      <c r="D87" s="63">
        <v>0.0039450588028787075</v>
      </c>
      <c r="E87" s="65" t="s">
        <v>641</v>
      </c>
      <c r="F87" s="65" t="s">
        <v>642</v>
      </c>
      <c r="G87" s="62" t="s">
        <v>432</v>
      </c>
      <c r="H87" s="62" t="s">
        <v>466</v>
      </c>
      <c r="I87" s="66">
        <v>1992</v>
      </c>
    </row>
    <row r="88" spans="1:9" s="23" customFormat="1" ht="12">
      <c r="A88" s="62">
        <v>84</v>
      </c>
      <c r="B88" s="63">
        <v>0.021006944444444398</v>
      </c>
      <c r="C88" s="64">
        <v>10.462809917355395</v>
      </c>
      <c r="D88" s="63">
        <v>0.003982359136387563</v>
      </c>
      <c r="E88" s="65" t="s">
        <v>643</v>
      </c>
      <c r="F88" s="65" t="s">
        <v>435</v>
      </c>
      <c r="G88" s="62" t="s">
        <v>432</v>
      </c>
      <c r="H88" s="62" t="s">
        <v>466</v>
      </c>
      <c r="I88" s="66">
        <v>2003</v>
      </c>
    </row>
    <row r="89" spans="1:9" s="23" customFormat="1" ht="12">
      <c r="A89" s="62">
        <v>85</v>
      </c>
      <c r="B89" s="63">
        <v>0.021030092592592586</v>
      </c>
      <c r="C89" s="64">
        <v>10.45129334067144</v>
      </c>
      <c r="D89" s="63">
        <v>0.003986747410918026</v>
      </c>
      <c r="E89" s="65" t="s">
        <v>644</v>
      </c>
      <c r="F89" s="65" t="s">
        <v>435</v>
      </c>
      <c r="G89" s="62" t="s">
        <v>446</v>
      </c>
      <c r="H89" s="62" t="s">
        <v>466</v>
      </c>
      <c r="I89" s="66">
        <v>1977</v>
      </c>
    </row>
    <row r="90" spans="1:9" s="23" customFormat="1" ht="12">
      <c r="A90" s="62">
        <v>86</v>
      </c>
      <c r="B90" s="63">
        <v>0.021157407407407458</v>
      </c>
      <c r="C90" s="64">
        <v>10.388402625820543</v>
      </c>
      <c r="D90" s="63">
        <v>0.0040108829208355375</v>
      </c>
      <c r="E90" s="65" t="s">
        <v>645</v>
      </c>
      <c r="F90" s="65" t="s">
        <v>646</v>
      </c>
      <c r="G90" s="62" t="s">
        <v>446</v>
      </c>
      <c r="H90" s="62" t="s">
        <v>433</v>
      </c>
      <c r="I90" s="66">
        <v>1957</v>
      </c>
    </row>
    <row r="91" spans="1:9" s="23" customFormat="1" ht="12">
      <c r="A91" s="62">
        <v>87</v>
      </c>
      <c r="B91" s="63">
        <v>0.021203703703703725</v>
      </c>
      <c r="C91" s="64">
        <v>10.365720524017457</v>
      </c>
      <c r="D91" s="63">
        <v>0.00401965946989644</v>
      </c>
      <c r="E91" s="65" t="s">
        <v>647</v>
      </c>
      <c r="F91" s="65" t="s">
        <v>435</v>
      </c>
      <c r="G91" s="62" t="s">
        <v>432</v>
      </c>
      <c r="H91" s="62" t="s">
        <v>466</v>
      </c>
      <c r="I91" s="66">
        <v>1983</v>
      </c>
    </row>
    <row r="92" spans="1:9" s="23" customFormat="1" ht="12">
      <c r="A92" s="62">
        <v>88</v>
      </c>
      <c r="B92" s="63">
        <v>0.02128472222222222</v>
      </c>
      <c r="C92" s="64">
        <v>10.326264274061991</v>
      </c>
      <c r="D92" s="63">
        <v>0.0040350184307530275</v>
      </c>
      <c r="E92" s="65" t="s">
        <v>648</v>
      </c>
      <c r="F92" s="65" t="s">
        <v>452</v>
      </c>
      <c r="G92" s="62" t="s">
        <v>446</v>
      </c>
      <c r="H92" s="62" t="s">
        <v>466</v>
      </c>
      <c r="I92" s="66">
        <v>1976</v>
      </c>
    </row>
    <row r="93" spans="1:9" s="23" customFormat="1" ht="12">
      <c r="A93" s="62">
        <v>89</v>
      </c>
      <c r="B93" s="63">
        <v>0.021377314814814863</v>
      </c>
      <c r="C93" s="64">
        <v>10.281537628586873</v>
      </c>
      <c r="D93" s="63">
        <v>0.004052571528874856</v>
      </c>
      <c r="E93" s="65" t="s">
        <v>649</v>
      </c>
      <c r="F93" s="65" t="s">
        <v>650</v>
      </c>
      <c r="G93" s="62" t="s">
        <v>432</v>
      </c>
      <c r="H93" s="62" t="s">
        <v>433</v>
      </c>
      <c r="I93" s="66">
        <v>2006</v>
      </c>
    </row>
    <row r="94" spans="1:9" s="23" customFormat="1" ht="12">
      <c r="A94" s="62">
        <v>90</v>
      </c>
      <c r="B94" s="63">
        <v>0.021469907407407396</v>
      </c>
      <c r="C94" s="64">
        <v>10.237196765498657</v>
      </c>
      <c r="D94" s="63">
        <v>0.0040701246269966625</v>
      </c>
      <c r="E94" s="65" t="s">
        <v>492</v>
      </c>
      <c r="F94" s="65" t="s">
        <v>493</v>
      </c>
      <c r="G94" s="62" t="s">
        <v>446</v>
      </c>
      <c r="H94" s="62" t="s">
        <v>433</v>
      </c>
      <c r="I94" s="66">
        <v>1948</v>
      </c>
    </row>
    <row r="95" spans="1:9" s="23" customFormat="1" ht="12">
      <c r="A95" s="62">
        <v>91</v>
      </c>
      <c r="B95" s="63">
        <v>0.02153935185185185</v>
      </c>
      <c r="C95" s="64">
        <v>10.204191295002687</v>
      </c>
      <c r="D95" s="63">
        <v>0.004083289450588029</v>
      </c>
      <c r="E95" s="65" t="s">
        <v>651</v>
      </c>
      <c r="F95" s="65" t="s">
        <v>608</v>
      </c>
      <c r="G95" s="62" t="s">
        <v>432</v>
      </c>
      <c r="H95" s="62" t="s">
        <v>433</v>
      </c>
      <c r="I95" s="66">
        <v>1988</v>
      </c>
    </row>
    <row r="96" spans="1:9" s="23" customFormat="1" ht="12">
      <c r="A96" s="62">
        <v>92</v>
      </c>
      <c r="B96" s="63">
        <v>0.02156250000000004</v>
      </c>
      <c r="C96" s="64">
        <v>10.193236714975827</v>
      </c>
      <c r="D96" s="63">
        <v>0.004087677725118491</v>
      </c>
      <c r="E96" s="65" t="s">
        <v>652</v>
      </c>
      <c r="F96" s="65" t="s">
        <v>435</v>
      </c>
      <c r="G96" s="62" t="s">
        <v>446</v>
      </c>
      <c r="H96" s="62" t="s">
        <v>466</v>
      </c>
      <c r="I96" s="66">
        <v>1970</v>
      </c>
    </row>
    <row r="97" spans="1:9" s="23" customFormat="1" ht="12">
      <c r="A97" s="62">
        <v>93</v>
      </c>
      <c r="B97" s="63">
        <v>0.021597222222222268</v>
      </c>
      <c r="C97" s="64">
        <v>10.176848874598049</v>
      </c>
      <c r="D97" s="63">
        <v>0.004094260136914174</v>
      </c>
      <c r="E97" s="65" t="s">
        <v>653</v>
      </c>
      <c r="F97" s="65" t="s">
        <v>435</v>
      </c>
      <c r="G97" s="62" t="s">
        <v>446</v>
      </c>
      <c r="H97" s="62" t="s">
        <v>466</v>
      </c>
      <c r="I97" s="66">
        <v>1969</v>
      </c>
    </row>
    <row r="98" spans="1:9" s="23" customFormat="1" ht="12">
      <c r="A98" s="62">
        <v>94</v>
      </c>
      <c r="B98" s="63">
        <v>0.021608796296296306</v>
      </c>
      <c r="C98" s="64">
        <v>10.171397964649165</v>
      </c>
      <c r="D98" s="63">
        <v>0.004096454274179395</v>
      </c>
      <c r="E98" s="65" t="s">
        <v>654</v>
      </c>
      <c r="F98" s="65" t="s">
        <v>439</v>
      </c>
      <c r="G98" s="62" t="s">
        <v>432</v>
      </c>
      <c r="H98" s="62" t="s">
        <v>433</v>
      </c>
      <c r="I98" s="66">
        <v>2005</v>
      </c>
    </row>
    <row r="99" spans="1:9" s="23" customFormat="1" ht="12">
      <c r="A99" s="62">
        <v>95</v>
      </c>
      <c r="B99" s="63">
        <v>0.021643518518518534</v>
      </c>
      <c r="C99" s="64">
        <v>10.155080213903735</v>
      </c>
      <c r="D99" s="63">
        <v>0.004103036685975078</v>
      </c>
      <c r="E99" s="65" t="s">
        <v>655</v>
      </c>
      <c r="F99" s="65" t="s">
        <v>439</v>
      </c>
      <c r="G99" s="62" t="s">
        <v>446</v>
      </c>
      <c r="H99" s="62" t="s">
        <v>433</v>
      </c>
      <c r="I99" s="66">
        <v>1972</v>
      </c>
    </row>
    <row r="100" spans="1:9" s="23" customFormat="1" ht="12">
      <c r="A100" s="62">
        <v>96</v>
      </c>
      <c r="B100" s="63">
        <v>0.021759259259259256</v>
      </c>
      <c r="C100" s="64">
        <v>10.101063829787234</v>
      </c>
      <c r="D100" s="63">
        <v>0.004124978058627347</v>
      </c>
      <c r="E100" s="65" t="s">
        <v>656</v>
      </c>
      <c r="F100" s="65" t="s">
        <v>435</v>
      </c>
      <c r="G100" s="62" t="s">
        <v>432</v>
      </c>
      <c r="H100" s="62" t="s">
        <v>466</v>
      </c>
      <c r="I100" s="66">
        <v>2005</v>
      </c>
    </row>
    <row r="101" spans="1:9" s="23" customFormat="1" ht="12">
      <c r="A101" s="62">
        <v>97</v>
      </c>
      <c r="B101" s="63">
        <v>0.021805555555555522</v>
      </c>
      <c r="C101" s="64">
        <v>10.079617834394918</v>
      </c>
      <c r="D101" s="63">
        <v>0.00413375460768825</v>
      </c>
      <c r="E101" s="65" t="s">
        <v>657</v>
      </c>
      <c r="F101" s="65" t="s">
        <v>435</v>
      </c>
      <c r="G101" s="62" t="s">
        <v>432</v>
      </c>
      <c r="H101" s="62" t="s">
        <v>466</v>
      </c>
      <c r="I101" s="66">
        <v>2005</v>
      </c>
    </row>
    <row r="102" spans="1:9" s="23" customFormat="1" ht="12">
      <c r="A102" s="62">
        <v>98</v>
      </c>
      <c r="B102" s="63">
        <v>0.02200231481481485</v>
      </c>
      <c r="C102" s="64">
        <v>9.989479221462371</v>
      </c>
      <c r="D102" s="63">
        <v>0.004171054941197128</v>
      </c>
      <c r="E102" s="65" t="s">
        <v>658</v>
      </c>
      <c r="F102" s="65" t="s">
        <v>659</v>
      </c>
      <c r="G102" s="62" t="s">
        <v>446</v>
      </c>
      <c r="H102" s="62" t="s">
        <v>466</v>
      </c>
      <c r="I102" s="66">
        <v>1964</v>
      </c>
    </row>
    <row r="103" spans="1:9" s="23" customFormat="1" ht="12">
      <c r="A103" s="62">
        <v>99</v>
      </c>
      <c r="B103" s="63">
        <v>0.022048611111111116</v>
      </c>
      <c r="C103" s="64">
        <v>9.968503937007872</v>
      </c>
      <c r="D103" s="63">
        <v>0.004179831490258031</v>
      </c>
      <c r="E103" s="65" t="s">
        <v>660</v>
      </c>
      <c r="F103" s="65" t="s">
        <v>435</v>
      </c>
      <c r="G103" s="62" t="s">
        <v>432</v>
      </c>
      <c r="H103" s="62" t="s">
        <v>466</v>
      </c>
      <c r="I103" s="66">
        <v>2004</v>
      </c>
    </row>
    <row r="104" spans="1:9" s="23" customFormat="1" ht="12">
      <c r="A104" s="62">
        <v>100</v>
      </c>
      <c r="B104" s="63">
        <v>0.022071759259259305</v>
      </c>
      <c r="C104" s="64">
        <v>9.958049292081782</v>
      </c>
      <c r="D104" s="63">
        <v>0.004184219764788494</v>
      </c>
      <c r="E104" s="65" t="s">
        <v>661</v>
      </c>
      <c r="F104" s="65" t="s">
        <v>435</v>
      </c>
      <c r="G104" s="62" t="s">
        <v>432</v>
      </c>
      <c r="H104" s="62" t="s">
        <v>466</v>
      </c>
      <c r="I104" s="66">
        <v>2001</v>
      </c>
    </row>
    <row r="105" spans="1:9" s="23" customFormat="1" ht="12">
      <c r="A105" s="62">
        <v>101</v>
      </c>
      <c r="B105" s="63">
        <v>0.022106481481481532</v>
      </c>
      <c r="C105" s="64">
        <v>9.942408376963327</v>
      </c>
      <c r="D105" s="63">
        <v>0.0041908021765841765</v>
      </c>
      <c r="E105" s="65" t="s">
        <v>662</v>
      </c>
      <c r="F105" s="65" t="s">
        <v>439</v>
      </c>
      <c r="G105" s="62" t="s">
        <v>446</v>
      </c>
      <c r="H105" s="62" t="s">
        <v>433</v>
      </c>
      <c r="I105" s="66">
        <v>1969</v>
      </c>
    </row>
    <row r="106" spans="1:9" s="23" customFormat="1" ht="12">
      <c r="A106" s="62">
        <v>102</v>
      </c>
      <c r="B106" s="63">
        <v>0.022164351851851838</v>
      </c>
      <c r="C106" s="64">
        <v>9.916449086161887</v>
      </c>
      <c r="D106" s="63">
        <v>0.004201772862910301</v>
      </c>
      <c r="E106" s="65" t="s">
        <v>663</v>
      </c>
      <c r="F106" s="65" t="s">
        <v>439</v>
      </c>
      <c r="G106" s="62" t="s">
        <v>432</v>
      </c>
      <c r="H106" s="62" t="s">
        <v>466</v>
      </c>
      <c r="I106" s="66">
        <v>1984</v>
      </c>
    </row>
    <row r="107" spans="1:9" s="23" customFormat="1" ht="12">
      <c r="A107" s="62">
        <v>103</v>
      </c>
      <c r="B107" s="63">
        <v>0.02256944444444442</v>
      </c>
      <c r="C107" s="64">
        <v>9.738461538461548</v>
      </c>
      <c r="D107" s="63">
        <v>0.004278567667193255</v>
      </c>
      <c r="E107" s="65" t="s">
        <v>664</v>
      </c>
      <c r="F107" s="65" t="s">
        <v>435</v>
      </c>
      <c r="G107" s="62" t="s">
        <v>432</v>
      </c>
      <c r="H107" s="62" t="s">
        <v>466</v>
      </c>
      <c r="I107" s="66">
        <v>2007</v>
      </c>
    </row>
    <row r="108" spans="1:9" s="23" customFormat="1" ht="12">
      <c r="A108" s="62">
        <v>104</v>
      </c>
      <c r="B108" s="63">
        <v>0.02258101851851857</v>
      </c>
      <c r="C108" s="64">
        <v>9.733470015376708</v>
      </c>
      <c r="D108" s="63">
        <v>0.0042807618044584965</v>
      </c>
      <c r="E108" s="65" t="s">
        <v>511</v>
      </c>
      <c r="F108" s="65" t="s">
        <v>435</v>
      </c>
      <c r="G108" s="62" t="s">
        <v>446</v>
      </c>
      <c r="H108" s="62" t="s">
        <v>466</v>
      </c>
      <c r="I108" s="66">
        <v>1972</v>
      </c>
    </row>
    <row r="109" spans="1:9" s="23" customFormat="1" ht="12">
      <c r="A109" s="62">
        <v>105</v>
      </c>
      <c r="B109" s="63">
        <v>0.02271990740740737</v>
      </c>
      <c r="C109" s="64">
        <v>9.673968415690286</v>
      </c>
      <c r="D109" s="63">
        <v>0.004307091451641208</v>
      </c>
      <c r="E109" s="65" t="s">
        <v>665</v>
      </c>
      <c r="F109" s="65" t="s">
        <v>475</v>
      </c>
      <c r="G109" s="62" t="s">
        <v>446</v>
      </c>
      <c r="H109" s="62" t="s">
        <v>466</v>
      </c>
      <c r="I109" s="66">
        <v>1972</v>
      </c>
    </row>
    <row r="110" spans="1:9" s="23" customFormat="1" ht="12">
      <c r="A110" s="62">
        <v>106</v>
      </c>
      <c r="B110" s="63">
        <v>0.022754629629629597</v>
      </c>
      <c r="C110" s="64">
        <v>9.6592065106816</v>
      </c>
      <c r="D110" s="63">
        <v>0.00431367386343689</v>
      </c>
      <c r="E110" s="65" t="s">
        <v>666</v>
      </c>
      <c r="F110" s="65" t="s">
        <v>667</v>
      </c>
      <c r="G110" s="62" t="s">
        <v>446</v>
      </c>
      <c r="H110" s="62" t="s">
        <v>466</v>
      </c>
      <c r="I110" s="66">
        <v>1965</v>
      </c>
    </row>
    <row r="111" spans="1:9" s="23" customFormat="1" ht="12">
      <c r="A111" s="62">
        <v>107</v>
      </c>
      <c r="B111" s="63">
        <v>0.022789351851851825</v>
      </c>
      <c r="C111" s="64">
        <v>9.644489588623678</v>
      </c>
      <c r="D111" s="63">
        <v>0.0043202562752325735</v>
      </c>
      <c r="E111" s="65" t="s">
        <v>668</v>
      </c>
      <c r="F111" s="65" t="s">
        <v>669</v>
      </c>
      <c r="G111" s="62" t="s">
        <v>432</v>
      </c>
      <c r="H111" s="62" t="s">
        <v>466</v>
      </c>
      <c r="I111" s="66">
        <v>1983</v>
      </c>
    </row>
    <row r="112" spans="1:9" s="23" customFormat="1" ht="12">
      <c r="A112" s="62">
        <v>108</v>
      </c>
      <c r="B112" s="63">
        <v>0.022812500000000013</v>
      </c>
      <c r="C112" s="64">
        <v>9.634703196347026</v>
      </c>
      <c r="D112" s="63">
        <v>0.004324644549763035</v>
      </c>
      <c r="E112" s="65" t="s">
        <v>670</v>
      </c>
      <c r="F112" s="65" t="s">
        <v>585</v>
      </c>
      <c r="G112" s="62" t="s">
        <v>432</v>
      </c>
      <c r="H112" s="62" t="s">
        <v>466</v>
      </c>
      <c r="I112" s="66">
        <v>2003</v>
      </c>
    </row>
    <row r="113" spans="1:9" s="23" customFormat="1" ht="12">
      <c r="A113" s="62">
        <v>109</v>
      </c>
      <c r="B113" s="63">
        <v>0.022824074074074052</v>
      </c>
      <c r="C113" s="64">
        <v>9.629817444219075</v>
      </c>
      <c r="D113" s="63">
        <v>0.004326838687028257</v>
      </c>
      <c r="E113" s="65" t="s">
        <v>671</v>
      </c>
      <c r="F113" s="65" t="s">
        <v>437</v>
      </c>
      <c r="G113" s="62" t="s">
        <v>432</v>
      </c>
      <c r="H113" s="62" t="s">
        <v>466</v>
      </c>
      <c r="I113" s="66">
        <v>2003</v>
      </c>
    </row>
    <row r="114" spans="1:9" s="23" customFormat="1" ht="12">
      <c r="A114" s="62">
        <v>110</v>
      </c>
      <c r="B114" s="63">
        <v>0.022893518518518507</v>
      </c>
      <c r="C114" s="64">
        <v>9.600606673407487</v>
      </c>
      <c r="D114" s="63">
        <v>0.004340003510619622</v>
      </c>
      <c r="E114" s="65" t="s">
        <v>672</v>
      </c>
      <c r="F114" s="65" t="s">
        <v>439</v>
      </c>
      <c r="G114" s="62" t="s">
        <v>432</v>
      </c>
      <c r="H114" s="62" t="s">
        <v>466</v>
      </c>
      <c r="I114" s="66">
        <v>1989</v>
      </c>
    </row>
    <row r="115" spans="1:9" s="23" customFormat="1" ht="12">
      <c r="A115" s="62">
        <v>111</v>
      </c>
      <c r="B115" s="63">
        <v>0.02298611111111115</v>
      </c>
      <c r="C115" s="64">
        <v>9.561933534743185</v>
      </c>
      <c r="D115" s="63">
        <v>0.004357556608741451</v>
      </c>
      <c r="E115" s="65" t="s">
        <v>673</v>
      </c>
      <c r="F115" s="65" t="s">
        <v>439</v>
      </c>
      <c r="G115" s="62" t="s">
        <v>446</v>
      </c>
      <c r="H115" s="62" t="s">
        <v>466</v>
      </c>
      <c r="I115" s="66">
        <v>1969</v>
      </c>
    </row>
    <row r="116" spans="1:9" s="23" customFormat="1" ht="12">
      <c r="A116" s="62">
        <v>112</v>
      </c>
      <c r="B116" s="63">
        <v>0.02302083333333338</v>
      </c>
      <c r="C116" s="64">
        <v>9.547511312217175</v>
      </c>
      <c r="D116" s="63">
        <v>0.004364139020537133</v>
      </c>
      <c r="E116" s="65" t="s">
        <v>674</v>
      </c>
      <c r="F116" s="65" t="s">
        <v>675</v>
      </c>
      <c r="G116" s="62" t="s">
        <v>446</v>
      </c>
      <c r="H116" s="62" t="s">
        <v>466</v>
      </c>
      <c r="I116" s="66">
        <v>1971</v>
      </c>
    </row>
    <row r="117" spans="1:9" s="23" customFormat="1" ht="12">
      <c r="A117" s="62">
        <v>113</v>
      </c>
      <c r="B117" s="63">
        <v>0.023043981481481457</v>
      </c>
      <c r="C117" s="64">
        <v>9.537920642893027</v>
      </c>
      <c r="D117" s="63">
        <v>0.004368527295067575</v>
      </c>
      <c r="E117" s="65" t="s">
        <v>676</v>
      </c>
      <c r="F117" s="65" t="s">
        <v>677</v>
      </c>
      <c r="G117" s="62" t="s">
        <v>446</v>
      </c>
      <c r="H117" s="62" t="s">
        <v>433</v>
      </c>
      <c r="I117" s="66">
        <v>1960</v>
      </c>
    </row>
    <row r="118" spans="1:9" s="23" customFormat="1" ht="12">
      <c r="A118" s="62">
        <v>114</v>
      </c>
      <c r="B118" s="63">
        <v>0.02312499999999995</v>
      </c>
      <c r="C118" s="64">
        <v>9.504504504504524</v>
      </c>
      <c r="D118" s="63">
        <v>0.004383886255924161</v>
      </c>
      <c r="E118" s="65" t="s">
        <v>678</v>
      </c>
      <c r="F118" s="65" t="s">
        <v>650</v>
      </c>
      <c r="G118" s="62" t="s">
        <v>432</v>
      </c>
      <c r="H118" s="62" t="s">
        <v>466</v>
      </c>
      <c r="I118" s="66">
        <v>1989</v>
      </c>
    </row>
    <row r="119" spans="1:9" s="23" customFormat="1" ht="12">
      <c r="A119" s="62">
        <v>115</v>
      </c>
      <c r="B119" s="63">
        <v>0.02315972222222218</v>
      </c>
      <c r="C119" s="64">
        <v>9.490254872563735</v>
      </c>
      <c r="D119" s="63">
        <v>0.0043904686677198445</v>
      </c>
      <c r="E119" s="65" t="s">
        <v>679</v>
      </c>
      <c r="F119" s="65" t="s">
        <v>508</v>
      </c>
      <c r="G119" s="62" t="s">
        <v>446</v>
      </c>
      <c r="H119" s="62" t="s">
        <v>466</v>
      </c>
      <c r="I119" s="66">
        <v>1974</v>
      </c>
    </row>
    <row r="120" spans="1:9" s="23" customFormat="1" ht="12">
      <c r="A120" s="62">
        <v>116</v>
      </c>
      <c r="B120" s="63">
        <v>0.023252314814814823</v>
      </c>
      <c r="C120" s="64">
        <v>9.452463912394222</v>
      </c>
      <c r="D120" s="63">
        <v>0.004408021765841673</v>
      </c>
      <c r="E120" s="65" t="s">
        <v>680</v>
      </c>
      <c r="F120" s="65" t="s">
        <v>439</v>
      </c>
      <c r="G120" s="62" t="s">
        <v>432</v>
      </c>
      <c r="H120" s="62" t="s">
        <v>433</v>
      </c>
      <c r="I120" s="66">
        <v>1977</v>
      </c>
    </row>
    <row r="121" spans="1:9" s="23" customFormat="1" ht="12">
      <c r="A121" s="62">
        <v>117</v>
      </c>
      <c r="B121" s="63">
        <v>0.02328703703703705</v>
      </c>
      <c r="C121" s="64">
        <v>9.43836978131212</v>
      </c>
      <c r="D121" s="63">
        <v>0.004414604177637355</v>
      </c>
      <c r="E121" s="65" t="s">
        <v>681</v>
      </c>
      <c r="F121" s="65" t="s">
        <v>454</v>
      </c>
      <c r="G121" s="62" t="s">
        <v>432</v>
      </c>
      <c r="H121" s="62" t="s">
        <v>466</v>
      </c>
      <c r="I121" s="66">
        <v>2002</v>
      </c>
    </row>
    <row r="122" spans="1:9" s="23" customFormat="1" ht="12">
      <c r="A122" s="62">
        <v>118</v>
      </c>
      <c r="B122" s="63">
        <v>0.02329861111111109</v>
      </c>
      <c r="C122" s="64">
        <v>9.433681073025344</v>
      </c>
      <c r="D122" s="63">
        <v>0.004416798314902576</v>
      </c>
      <c r="E122" s="65" t="s">
        <v>682</v>
      </c>
      <c r="F122" s="65" t="s">
        <v>683</v>
      </c>
      <c r="G122" s="62" t="s">
        <v>432</v>
      </c>
      <c r="H122" s="62" t="s">
        <v>466</v>
      </c>
      <c r="I122" s="66">
        <v>2002</v>
      </c>
    </row>
    <row r="123" spans="1:9" s="23" customFormat="1" ht="12">
      <c r="A123" s="62">
        <v>119</v>
      </c>
      <c r="B123" s="63">
        <v>0.023333333333333317</v>
      </c>
      <c r="C123" s="64">
        <v>9.419642857142863</v>
      </c>
      <c r="D123" s="63">
        <v>0.004423380726698259</v>
      </c>
      <c r="E123" s="65" t="s">
        <v>684</v>
      </c>
      <c r="F123" s="65" t="s">
        <v>439</v>
      </c>
      <c r="G123" s="62" t="s">
        <v>432</v>
      </c>
      <c r="H123" s="62" t="s">
        <v>466</v>
      </c>
      <c r="I123" s="66">
        <v>1981</v>
      </c>
    </row>
    <row r="124" spans="1:9" s="23" customFormat="1" ht="12">
      <c r="A124" s="62">
        <v>120</v>
      </c>
      <c r="B124" s="63">
        <v>0.02341435185185181</v>
      </c>
      <c r="C124" s="64">
        <v>9.387048937221964</v>
      </c>
      <c r="D124" s="63">
        <v>0.004438739687554846</v>
      </c>
      <c r="E124" s="65" t="s">
        <v>685</v>
      </c>
      <c r="F124" s="65" t="s">
        <v>435</v>
      </c>
      <c r="G124" s="62" t="s">
        <v>432</v>
      </c>
      <c r="H124" s="62" t="s">
        <v>433</v>
      </c>
      <c r="I124" s="66">
        <v>2006</v>
      </c>
    </row>
    <row r="125" spans="1:9" s="23" customFormat="1" ht="12">
      <c r="A125" s="62">
        <v>121</v>
      </c>
      <c r="B125" s="63">
        <v>0.02344907407407404</v>
      </c>
      <c r="C125" s="64">
        <v>9.373149062191525</v>
      </c>
      <c r="D125" s="63">
        <v>0.0044453220993505285</v>
      </c>
      <c r="E125" s="65" t="s">
        <v>686</v>
      </c>
      <c r="F125" s="65" t="s">
        <v>650</v>
      </c>
      <c r="G125" s="62" t="s">
        <v>446</v>
      </c>
      <c r="H125" s="62" t="s">
        <v>466</v>
      </c>
      <c r="I125" s="66">
        <v>1979</v>
      </c>
    </row>
    <row r="126" spans="1:9" s="23" customFormat="1" ht="12">
      <c r="A126" s="62">
        <v>122</v>
      </c>
      <c r="B126" s="63">
        <v>0.023483796296296267</v>
      </c>
      <c r="C126" s="64">
        <v>9.35929029078365</v>
      </c>
      <c r="D126" s="63">
        <v>0.004451904511146212</v>
      </c>
      <c r="E126" s="65" t="s">
        <v>687</v>
      </c>
      <c r="F126" s="65" t="s">
        <v>435</v>
      </c>
      <c r="G126" s="62" t="s">
        <v>432</v>
      </c>
      <c r="H126" s="62" t="s">
        <v>466</v>
      </c>
      <c r="I126" s="66">
        <v>1986</v>
      </c>
    </row>
    <row r="127" spans="1:9" s="23" customFormat="1" ht="12">
      <c r="A127" s="62">
        <v>123</v>
      </c>
      <c r="B127" s="63">
        <v>0.024351851851851847</v>
      </c>
      <c r="C127" s="64">
        <v>9.025665399239545</v>
      </c>
      <c r="D127" s="63">
        <v>0.004616464806038265</v>
      </c>
      <c r="E127" s="65" t="s">
        <v>688</v>
      </c>
      <c r="F127" s="65" t="s">
        <v>435</v>
      </c>
      <c r="G127" s="62" t="s">
        <v>446</v>
      </c>
      <c r="H127" s="62" t="s">
        <v>466</v>
      </c>
      <c r="I127" s="66">
        <v>1978</v>
      </c>
    </row>
    <row r="128" spans="1:9" s="23" customFormat="1" ht="12">
      <c r="A128" s="62">
        <v>124</v>
      </c>
      <c r="B128" s="63">
        <v>0.024363425925925886</v>
      </c>
      <c r="C128" s="64">
        <v>9.021377672209042</v>
      </c>
      <c r="D128" s="63">
        <v>0.004618658943303485</v>
      </c>
      <c r="E128" s="65" t="s">
        <v>689</v>
      </c>
      <c r="F128" s="65" t="s">
        <v>435</v>
      </c>
      <c r="G128" s="62" t="s">
        <v>432</v>
      </c>
      <c r="H128" s="62" t="s">
        <v>466</v>
      </c>
      <c r="I128" s="66">
        <v>1985</v>
      </c>
    </row>
    <row r="129" spans="1:9" s="23" customFormat="1" ht="12">
      <c r="A129" s="62">
        <v>125</v>
      </c>
      <c r="B129" s="63">
        <v>0.024849537037037073</v>
      </c>
      <c r="C129" s="64">
        <v>8.84489986027013</v>
      </c>
      <c r="D129" s="63">
        <v>0.004710812708443047</v>
      </c>
      <c r="E129" s="65" t="s">
        <v>690</v>
      </c>
      <c r="F129" s="65" t="s">
        <v>549</v>
      </c>
      <c r="G129" s="62" t="s">
        <v>446</v>
      </c>
      <c r="H129" s="62" t="s">
        <v>466</v>
      </c>
      <c r="I129" s="66">
        <v>1979</v>
      </c>
    </row>
    <row r="130" spans="1:9" s="23" customFormat="1" ht="12">
      <c r="A130" s="62">
        <v>126</v>
      </c>
      <c r="B130" s="63">
        <v>0.02486111111111111</v>
      </c>
      <c r="C130" s="64">
        <v>8.840782122905027</v>
      </c>
      <c r="D130" s="63">
        <v>0.004713006845708268</v>
      </c>
      <c r="E130" s="65" t="s">
        <v>691</v>
      </c>
      <c r="F130" s="65" t="s">
        <v>549</v>
      </c>
      <c r="G130" s="62" t="s">
        <v>432</v>
      </c>
      <c r="H130" s="62" t="s">
        <v>466</v>
      </c>
      <c r="I130" s="66">
        <v>1986</v>
      </c>
    </row>
    <row r="131" spans="1:9" s="23" customFormat="1" ht="12">
      <c r="A131" s="62">
        <v>127</v>
      </c>
      <c r="B131" s="63">
        <v>0.02576388888888892</v>
      </c>
      <c r="C131" s="64">
        <v>8.5309973045822</v>
      </c>
      <c r="D131" s="63">
        <v>0.004884149552396004</v>
      </c>
      <c r="E131" s="65" t="s">
        <v>692</v>
      </c>
      <c r="F131" s="65" t="s">
        <v>435</v>
      </c>
      <c r="G131" s="62" t="s">
        <v>432</v>
      </c>
      <c r="H131" s="62" t="s">
        <v>466</v>
      </c>
      <c r="I131" s="66">
        <v>2003</v>
      </c>
    </row>
    <row r="132" spans="1:9" s="23" customFormat="1" ht="12">
      <c r="A132" s="62">
        <v>128</v>
      </c>
      <c r="B132" s="63">
        <v>0.026018518518518552</v>
      </c>
      <c r="C132" s="64">
        <v>8.447508896797142</v>
      </c>
      <c r="D132" s="63">
        <v>0.0049324205722310055</v>
      </c>
      <c r="E132" s="65" t="s">
        <v>693</v>
      </c>
      <c r="F132" s="65" t="s">
        <v>435</v>
      </c>
      <c r="G132" s="62" t="s">
        <v>432</v>
      </c>
      <c r="H132" s="62" t="s">
        <v>466</v>
      </c>
      <c r="I132" s="66">
        <v>2004</v>
      </c>
    </row>
    <row r="133" spans="1:9" s="23" customFormat="1" ht="12">
      <c r="A133" s="62">
        <v>129</v>
      </c>
      <c r="B133" s="63">
        <v>0.02603009259259259</v>
      </c>
      <c r="C133" s="64">
        <v>8.443752779012895</v>
      </c>
      <c r="D133" s="63">
        <v>0.004934614709496226</v>
      </c>
      <c r="E133" s="65" t="s">
        <v>694</v>
      </c>
      <c r="F133" s="65" t="s">
        <v>435</v>
      </c>
      <c r="G133" s="62" t="s">
        <v>432</v>
      </c>
      <c r="H133" s="62" t="s">
        <v>466</v>
      </c>
      <c r="I133" s="66">
        <v>1981</v>
      </c>
    </row>
    <row r="134" spans="1:9" s="23" customFormat="1" ht="12">
      <c r="A134" s="62">
        <v>130</v>
      </c>
      <c r="B134" s="63">
        <v>0.026388888888888906</v>
      </c>
      <c r="C134" s="64">
        <v>8.328947368421048</v>
      </c>
      <c r="D134" s="63">
        <v>0.005002632964718276</v>
      </c>
      <c r="E134" s="65" t="s">
        <v>695</v>
      </c>
      <c r="F134" s="65" t="s">
        <v>435</v>
      </c>
      <c r="G134" s="62" t="s">
        <v>432</v>
      </c>
      <c r="H134" s="62" t="s">
        <v>466</v>
      </c>
      <c r="I134" s="66">
        <v>2004</v>
      </c>
    </row>
    <row r="135" spans="1:9" s="23" customFormat="1" ht="12">
      <c r="A135" s="62">
        <v>131</v>
      </c>
      <c r="B135" s="63">
        <v>0.026412037037036984</v>
      </c>
      <c r="C135" s="64">
        <v>8.321647677475914</v>
      </c>
      <c r="D135" s="63">
        <v>0.005007021239248718</v>
      </c>
      <c r="E135" s="65" t="s">
        <v>696</v>
      </c>
      <c r="F135" s="65" t="s">
        <v>683</v>
      </c>
      <c r="G135" s="62" t="s">
        <v>446</v>
      </c>
      <c r="H135" s="62" t="s">
        <v>433</v>
      </c>
      <c r="I135" s="66">
        <v>1954</v>
      </c>
    </row>
    <row r="136" spans="1:9" s="23" customFormat="1" ht="12">
      <c r="A136" s="62">
        <v>133</v>
      </c>
      <c r="B136" s="63">
        <v>0.028761574074074092</v>
      </c>
      <c r="C136" s="64">
        <v>7.641851106639834</v>
      </c>
      <c r="D136" s="63">
        <v>0.005452431104089875</v>
      </c>
      <c r="E136" s="65" t="s">
        <v>697</v>
      </c>
      <c r="F136" s="65" t="s">
        <v>698</v>
      </c>
      <c r="G136" s="62" t="s">
        <v>446</v>
      </c>
      <c r="H136" s="62" t="s">
        <v>466</v>
      </c>
      <c r="I136" s="66">
        <v>1958</v>
      </c>
    </row>
    <row r="137" spans="1:9" s="23" customFormat="1" ht="12">
      <c r="A137" s="62">
        <v>134</v>
      </c>
      <c r="B137" s="63">
        <v>0.02877314814814813</v>
      </c>
      <c r="C137" s="64">
        <v>7.638777152051492</v>
      </c>
      <c r="D137" s="63">
        <v>0.005454625241355096</v>
      </c>
      <c r="E137" s="65" t="s">
        <v>699</v>
      </c>
      <c r="F137" s="65" t="s">
        <v>435</v>
      </c>
      <c r="G137" s="62" t="s">
        <v>446</v>
      </c>
      <c r="H137" s="62" t="s">
        <v>466</v>
      </c>
      <c r="I137" s="66">
        <v>1971</v>
      </c>
    </row>
    <row r="138" spans="1:9" s="23" customFormat="1" ht="12">
      <c r="A138" s="62">
        <v>135</v>
      </c>
      <c r="B138" s="63">
        <v>0.03038194444444442</v>
      </c>
      <c r="C138" s="64">
        <v>7.23428571428572</v>
      </c>
      <c r="D138" s="63">
        <v>0.005759610321221691</v>
      </c>
      <c r="E138" s="65" t="s">
        <v>700</v>
      </c>
      <c r="F138" s="65" t="s">
        <v>431</v>
      </c>
      <c r="G138" s="62" t="s">
        <v>432</v>
      </c>
      <c r="H138" s="62" t="s">
        <v>466</v>
      </c>
      <c r="I138" s="66">
        <v>1987</v>
      </c>
    </row>
    <row r="139" spans="1:9" s="23" customFormat="1" ht="12">
      <c r="A139" s="62">
        <v>136</v>
      </c>
      <c r="B139" s="63">
        <v>0.030439814814814836</v>
      </c>
      <c r="C139" s="64">
        <v>7.22053231939163</v>
      </c>
      <c r="D139" s="63">
        <v>0.005770581007547836</v>
      </c>
      <c r="E139" s="65" t="s">
        <v>701</v>
      </c>
      <c r="F139" s="65" t="s">
        <v>454</v>
      </c>
      <c r="G139" s="62" t="s">
        <v>446</v>
      </c>
      <c r="H139" s="62" t="s">
        <v>433</v>
      </c>
      <c r="I139" s="66">
        <v>1968</v>
      </c>
    </row>
  </sheetData>
  <sheetProtection selectLockedCells="1" selectUnlockedCells="1"/>
  <printOptions/>
  <pageMargins left="0.14027777777777778" right="0.14027777777777778" top="0.55" bottom="0.479861111111111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9"/>
  <sheetViews>
    <sheetView showGridLines="0" workbookViewId="0" topLeftCell="A1">
      <pane ySplit="4" topLeftCell="A80" activePane="bottomLeft" state="frozen"/>
      <selection pane="topLeft" activeCell="A1" sqref="A1"/>
      <selection pane="bottomLeft" activeCell="M106" sqref="M106"/>
    </sheetView>
  </sheetViews>
  <sheetFormatPr defaultColWidth="9.140625" defaultRowHeight="12.75"/>
  <cols>
    <col min="1" max="1" width="5.421875" style="32" customWidth="1"/>
    <col min="2" max="2" width="7.8515625" style="33" customWidth="1"/>
    <col min="3" max="3" width="7.00390625" style="34" customWidth="1"/>
    <col min="4" max="4" width="9.00390625" style="33" customWidth="1"/>
    <col min="5" max="5" width="30.8515625" style="32" customWidth="1"/>
    <col min="6" max="6" width="26.421875" style="33" customWidth="1"/>
    <col min="7" max="7" width="7.8515625" style="33" customWidth="1"/>
    <col min="8" max="8" width="8.00390625" style="35" customWidth="1"/>
    <col min="9" max="9" width="10.28125" style="32" customWidth="1"/>
    <col min="10" max="16384" width="9.140625" style="36" customWidth="1"/>
  </cols>
  <sheetData>
    <row r="1" spans="1:9" s="67" customFormat="1" ht="25.5">
      <c r="A1" s="37" t="s">
        <v>420</v>
      </c>
      <c r="B1" s="38"/>
      <c r="C1" s="39"/>
      <c r="D1" s="40"/>
      <c r="E1" s="41"/>
      <c r="F1" s="38"/>
      <c r="G1" s="38"/>
      <c r="H1" s="42"/>
      <c r="I1" s="40"/>
    </row>
    <row r="2" spans="1:256" ht="25.5">
      <c r="A2" s="43" t="s">
        <v>702</v>
      </c>
      <c r="B2" s="44"/>
      <c r="C2" s="68"/>
      <c r="D2" s="45"/>
      <c r="E2" s="46"/>
      <c r="F2" s="44"/>
      <c r="G2" s="44"/>
      <c r="H2" s="47"/>
      <c r="I2" s="48" t="s">
        <v>703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s="55" customFormat="1" ht="11.25">
      <c r="A3" s="50"/>
      <c r="B3" s="51"/>
      <c r="C3" s="52"/>
      <c r="D3" s="51"/>
      <c r="E3" s="50"/>
      <c r="F3" s="53"/>
      <c r="G3" s="50"/>
      <c r="H3" s="54"/>
      <c r="I3" s="50"/>
    </row>
    <row r="4" spans="1:9" s="20" customFormat="1" ht="14.25" customHeight="1">
      <c r="A4" s="56" t="s">
        <v>5</v>
      </c>
      <c r="B4" s="57" t="s">
        <v>423</v>
      </c>
      <c r="C4" s="69" t="s">
        <v>424</v>
      </c>
      <c r="D4" s="57" t="s">
        <v>425</v>
      </c>
      <c r="E4" s="56" t="s">
        <v>426</v>
      </c>
      <c r="F4" s="59" t="s">
        <v>7</v>
      </c>
      <c r="G4" s="60" t="s">
        <v>427</v>
      </c>
      <c r="H4" s="57" t="s">
        <v>428</v>
      </c>
      <c r="I4" s="60" t="s">
        <v>429</v>
      </c>
    </row>
    <row r="5" spans="1:9" s="23" customFormat="1" ht="12">
      <c r="A5" s="62">
        <v>1</v>
      </c>
      <c r="B5" s="63">
        <v>0.02417824074074071</v>
      </c>
      <c r="C5" s="64">
        <v>18.18094782192439</v>
      </c>
      <c r="D5" s="63">
        <v>0.002291776373529925</v>
      </c>
      <c r="E5" s="65" t="s">
        <v>704</v>
      </c>
      <c r="F5" s="65" t="s">
        <v>460</v>
      </c>
      <c r="G5" s="62" t="s">
        <v>432</v>
      </c>
      <c r="H5" s="62" t="s">
        <v>433</v>
      </c>
      <c r="I5" s="66">
        <v>1993</v>
      </c>
    </row>
    <row r="6" spans="1:9" s="23" customFormat="1" ht="12">
      <c r="A6" s="62">
        <v>2</v>
      </c>
      <c r="B6" s="63">
        <v>0.026678240740740766</v>
      </c>
      <c r="C6" s="64">
        <v>16.47722342733187</v>
      </c>
      <c r="D6" s="63">
        <v>0.0025287431981744803</v>
      </c>
      <c r="E6" s="65" t="s">
        <v>705</v>
      </c>
      <c r="F6" s="65" t="s">
        <v>549</v>
      </c>
      <c r="G6" s="62" t="s">
        <v>432</v>
      </c>
      <c r="H6" s="62" t="s">
        <v>433</v>
      </c>
      <c r="I6" s="66">
        <v>1997</v>
      </c>
    </row>
    <row r="7" spans="1:9" s="23" customFormat="1" ht="12">
      <c r="A7" s="62">
        <v>3</v>
      </c>
      <c r="B7" s="63">
        <v>0.02732638888888883</v>
      </c>
      <c r="C7" s="64">
        <v>16.08640406607373</v>
      </c>
      <c r="D7" s="63">
        <v>0.002590179041600837</v>
      </c>
      <c r="E7" s="65" t="s">
        <v>706</v>
      </c>
      <c r="F7" s="65" t="s">
        <v>435</v>
      </c>
      <c r="G7" s="62" t="s">
        <v>432</v>
      </c>
      <c r="H7" s="62" t="s">
        <v>433</v>
      </c>
      <c r="I7" s="66">
        <v>1991</v>
      </c>
    </row>
    <row r="8" spans="1:9" s="23" customFormat="1" ht="12">
      <c r="A8" s="62">
        <v>4</v>
      </c>
      <c r="B8" s="63">
        <v>0.027557870370370385</v>
      </c>
      <c r="C8" s="64">
        <v>15.951280974380504</v>
      </c>
      <c r="D8" s="63">
        <v>0.002612120414253117</v>
      </c>
      <c r="E8" s="65" t="s">
        <v>707</v>
      </c>
      <c r="F8" s="65" t="s">
        <v>475</v>
      </c>
      <c r="G8" s="62" t="s">
        <v>432</v>
      </c>
      <c r="H8" s="62" t="s">
        <v>433</v>
      </c>
      <c r="I8" s="66">
        <v>1991</v>
      </c>
    </row>
    <row r="9" spans="1:9" s="23" customFormat="1" ht="12">
      <c r="A9" s="62">
        <v>5</v>
      </c>
      <c r="B9" s="63">
        <v>0.02765046296296292</v>
      </c>
      <c r="C9" s="64">
        <v>15.897865215571393</v>
      </c>
      <c r="D9" s="63">
        <v>0.0026208969633140207</v>
      </c>
      <c r="E9" s="65" t="s">
        <v>708</v>
      </c>
      <c r="F9" s="65" t="s">
        <v>435</v>
      </c>
      <c r="G9" s="62" t="s">
        <v>432</v>
      </c>
      <c r="H9" s="62" t="s">
        <v>433</v>
      </c>
      <c r="I9" s="66">
        <v>1987</v>
      </c>
    </row>
    <row r="10" spans="1:9" s="23" customFormat="1" ht="12">
      <c r="A10" s="62">
        <v>6</v>
      </c>
      <c r="B10" s="63">
        <v>0.027696759259259296</v>
      </c>
      <c r="C10" s="64">
        <v>15.87129126619304</v>
      </c>
      <c r="D10" s="63">
        <v>0.002625285237844483</v>
      </c>
      <c r="E10" s="65" t="s">
        <v>709</v>
      </c>
      <c r="F10" s="65" t="s">
        <v>435</v>
      </c>
      <c r="G10" s="62" t="s">
        <v>432</v>
      </c>
      <c r="H10" s="62" t="s">
        <v>433</v>
      </c>
      <c r="I10" s="66">
        <v>1998</v>
      </c>
    </row>
    <row r="11" spans="1:9" s="23" customFormat="1" ht="12">
      <c r="A11" s="62">
        <v>7</v>
      </c>
      <c r="B11" s="63">
        <v>0.027881944444444473</v>
      </c>
      <c r="C11" s="64">
        <v>15.765877957658763</v>
      </c>
      <c r="D11" s="63">
        <v>0.0026428383359663006</v>
      </c>
      <c r="E11" s="65" t="s">
        <v>710</v>
      </c>
      <c r="F11" s="65" t="s">
        <v>711</v>
      </c>
      <c r="G11" s="62" t="s">
        <v>446</v>
      </c>
      <c r="H11" s="62" t="s">
        <v>433</v>
      </c>
      <c r="I11" s="66">
        <v>1973</v>
      </c>
    </row>
    <row r="12" spans="1:9" s="23" customFormat="1" ht="12">
      <c r="A12" s="62">
        <v>8</v>
      </c>
      <c r="B12" s="63">
        <v>0.027962962962962967</v>
      </c>
      <c r="C12" s="64">
        <v>15.720198675496684</v>
      </c>
      <c r="D12" s="63">
        <v>0.002650517816394594</v>
      </c>
      <c r="E12" s="65" t="s">
        <v>712</v>
      </c>
      <c r="F12" s="65" t="s">
        <v>431</v>
      </c>
      <c r="G12" s="62" t="s">
        <v>432</v>
      </c>
      <c r="H12" s="62" t="s">
        <v>433</v>
      </c>
      <c r="I12" s="66">
        <v>1979</v>
      </c>
    </row>
    <row r="13" spans="1:9" s="23" customFormat="1" ht="12">
      <c r="A13" s="62">
        <v>9</v>
      </c>
      <c r="B13" s="63">
        <v>0.02820601851851856</v>
      </c>
      <c r="C13" s="64">
        <v>15.584735330324143</v>
      </c>
      <c r="D13" s="63">
        <v>0.0026735562576794846</v>
      </c>
      <c r="E13" s="65" t="s">
        <v>713</v>
      </c>
      <c r="F13" s="65" t="s">
        <v>439</v>
      </c>
      <c r="G13" s="62" t="s">
        <v>446</v>
      </c>
      <c r="H13" s="62" t="s">
        <v>433</v>
      </c>
      <c r="I13" s="66">
        <v>1956</v>
      </c>
    </row>
    <row r="14" spans="1:9" s="23" customFormat="1" ht="12">
      <c r="A14" s="62">
        <v>10</v>
      </c>
      <c r="B14" s="63">
        <v>0.02849537037037031</v>
      </c>
      <c r="C14" s="64">
        <v>15.426482534524808</v>
      </c>
      <c r="D14" s="63">
        <v>0.0027009829734948162</v>
      </c>
      <c r="E14" s="65" t="s">
        <v>714</v>
      </c>
      <c r="F14" s="65" t="s">
        <v>460</v>
      </c>
      <c r="G14" s="62" t="s">
        <v>432</v>
      </c>
      <c r="H14" s="62" t="s">
        <v>433</v>
      </c>
      <c r="I14" s="66">
        <v>1992</v>
      </c>
    </row>
    <row r="15" spans="1:9" s="23" customFormat="1" ht="12">
      <c r="A15" s="62">
        <v>11</v>
      </c>
      <c r="B15" s="63">
        <v>0.02864583333333337</v>
      </c>
      <c r="C15" s="64">
        <v>15.345454545454524</v>
      </c>
      <c r="D15" s="63">
        <v>0.002715244865718803</v>
      </c>
      <c r="E15" s="65" t="s">
        <v>715</v>
      </c>
      <c r="F15" s="65" t="s">
        <v>585</v>
      </c>
      <c r="G15" s="62" t="s">
        <v>446</v>
      </c>
      <c r="H15" s="62" t="s">
        <v>433</v>
      </c>
      <c r="I15" s="66">
        <v>1962</v>
      </c>
    </row>
    <row r="16" spans="1:9" s="23" customFormat="1" ht="12">
      <c r="A16" s="62">
        <v>12</v>
      </c>
      <c r="B16" s="63">
        <v>0.028877314814814814</v>
      </c>
      <c r="C16" s="64">
        <v>15.222444889779558</v>
      </c>
      <c r="D16" s="63">
        <v>0.0027371862383710724</v>
      </c>
      <c r="E16" s="65" t="s">
        <v>716</v>
      </c>
      <c r="F16" s="65" t="s">
        <v>493</v>
      </c>
      <c r="G16" s="62" t="s">
        <v>446</v>
      </c>
      <c r="H16" s="62" t="s">
        <v>433</v>
      </c>
      <c r="I16" s="66">
        <v>1961</v>
      </c>
    </row>
    <row r="17" spans="1:9" s="23" customFormat="1" ht="12">
      <c r="A17" s="62">
        <v>13</v>
      </c>
      <c r="B17" s="63">
        <v>0.029143518518518485</v>
      </c>
      <c r="C17" s="64">
        <v>15.083399523431313</v>
      </c>
      <c r="D17" s="63">
        <v>0.0027624188169211835</v>
      </c>
      <c r="E17" s="65" t="s">
        <v>717</v>
      </c>
      <c r="F17" s="65" t="s">
        <v>439</v>
      </c>
      <c r="G17" s="62" t="s">
        <v>432</v>
      </c>
      <c r="H17" s="62" t="s">
        <v>433</v>
      </c>
      <c r="I17" s="66">
        <v>1984</v>
      </c>
    </row>
    <row r="18" spans="1:9" s="23" customFormat="1" ht="12">
      <c r="A18" s="62">
        <v>14</v>
      </c>
      <c r="B18" s="63">
        <v>0.030590277777777786</v>
      </c>
      <c r="C18" s="64">
        <v>14.37003405221339</v>
      </c>
      <c r="D18" s="63">
        <v>0.0028995523959978943</v>
      </c>
      <c r="E18" s="65" t="s">
        <v>718</v>
      </c>
      <c r="F18" s="65" t="s">
        <v>435</v>
      </c>
      <c r="G18" s="62" t="s">
        <v>432</v>
      </c>
      <c r="H18" s="62" t="s">
        <v>433</v>
      </c>
      <c r="I18" s="66">
        <v>1995</v>
      </c>
    </row>
    <row r="19" spans="1:9" s="23" customFormat="1" ht="12">
      <c r="A19" s="62">
        <v>15</v>
      </c>
      <c r="B19" s="63">
        <v>0.031134259259259278</v>
      </c>
      <c r="C19" s="64">
        <v>14.118959107806683</v>
      </c>
      <c r="D19" s="63">
        <v>0.002951114621730737</v>
      </c>
      <c r="E19" s="65" t="s">
        <v>719</v>
      </c>
      <c r="F19" s="65" t="s">
        <v>460</v>
      </c>
      <c r="G19" s="62" t="s">
        <v>432</v>
      </c>
      <c r="H19" s="62" t="s">
        <v>433</v>
      </c>
      <c r="I19" s="66">
        <v>2004</v>
      </c>
    </row>
    <row r="20" spans="1:9" s="23" customFormat="1" ht="12">
      <c r="A20" s="62">
        <v>16</v>
      </c>
      <c r="B20" s="63">
        <v>0.03128472222222223</v>
      </c>
      <c r="C20" s="64">
        <v>14.051054384017753</v>
      </c>
      <c r="D20" s="63">
        <v>0.0029653765139547135</v>
      </c>
      <c r="E20" s="65" t="s">
        <v>720</v>
      </c>
      <c r="F20" s="65" t="s">
        <v>721</v>
      </c>
      <c r="G20" s="62" t="s">
        <v>446</v>
      </c>
      <c r="H20" s="62" t="s">
        <v>433</v>
      </c>
      <c r="I20" s="66">
        <v>1958</v>
      </c>
    </row>
    <row r="21" spans="1:9" s="23" customFormat="1" ht="12">
      <c r="A21" s="62">
        <v>17</v>
      </c>
      <c r="B21" s="63">
        <v>0.03136574074074072</v>
      </c>
      <c r="C21" s="64">
        <v>14.014760147601484</v>
      </c>
      <c r="D21" s="63">
        <v>0.002973055994383007</v>
      </c>
      <c r="E21" s="65" t="s">
        <v>722</v>
      </c>
      <c r="F21" s="65" t="s">
        <v>508</v>
      </c>
      <c r="G21" s="62" t="s">
        <v>432</v>
      </c>
      <c r="H21" s="62" t="s">
        <v>433</v>
      </c>
      <c r="I21" s="66">
        <v>1998</v>
      </c>
    </row>
    <row r="22" spans="1:9" s="23" customFormat="1" ht="12">
      <c r="A22" s="62">
        <v>18</v>
      </c>
      <c r="B22" s="63">
        <v>0.03137731481481476</v>
      </c>
      <c r="C22" s="64">
        <v>14.009590556990064</v>
      </c>
      <c r="D22" s="63">
        <v>0.0029741530630156172</v>
      </c>
      <c r="E22" s="65" t="s">
        <v>723</v>
      </c>
      <c r="F22" s="65" t="s">
        <v>585</v>
      </c>
      <c r="G22" s="62" t="s">
        <v>446</v>
      </c>
      <c r="H22" s="62" t="s">
        <v>433</v>
      </c>
      <c r="I22" s="66">
        <v>1973</v>
      </c>
    </row>
    <row r="23" spans="1:9" s="23" customFormat="1" ht="12">
      <c r="A23" s="62">
        <v>19</v>
      </c>
      <c r="B23" s="63">
        <v>0.03165509259259258</v>
      </c>
      <c r="C23" s="64">
        <v>13.886654478976238</v>
      </c>
      <c r="D23" s="63">
        <v>0.003000482710198349</v>
      </c>
      <c r="E23" s="65" t="s">
        <v>724</v>
      </c>
      <c r="F23" s="65" t="s">
        <v>435</v>
      </c>
      <c r="G23" s="62" t="s">
        <v>446</v>
      </c>
      <c r="H23" s="62" t="s">
        <v>433</v>
      </c>
      <c r="I23" s="66">
        <v>1968</v>
      </c>
    </row>
    <row r="24" spans="1:9" s="23" customFormat="1" ht="12">
      <c r="A24" s="62">
        <v>20</v>
      </c>
      <c r="B24" s="63">
        <v>0.03172453703703704</v>
      </c>
      <c r="C24" s="64">
        <v>13.856256840569134</v>
      </c>
      <c r="D24" s="63">
        <v>0.003007065121994032</v>
      </c>
      <c r="E24" s="65" t="s">
        <v>725</v>
      </c>
      <c r="F24" s="65" t="s">
        <v>617</v>
      </c>
      <c r="G24" s="62" t="s">
        <v>432</v>
      </c>
      <c r="H24" s="62" t="s">
        <v>433</v>
      </c>
      <c r="I24" s="66">
        <v>1985</v>
      </c>
    </row>
    <row r="25" spans="1:9" s="23" customFormat="1" ht="12">
      <c r="A25" s="62">
        <v>21</v>
      </c>
      <c r="B25" s="63">
        <v>0.031747685185185226</v>
      </c>
      <c r="C25" s="64">
        <v>13.846153846153827</v>
      </c>
      <c r="D25" s="63">
        <v>0.003009259259259263</v>
      </c>
      <c r="E25" s="65" t="s">
        <v>726</v>
      </c>
      <c r="F25" s="65" t="s">
        <v>508</v>
      </c>
      <c r="G25" s="62" t="s">
        <v>432</v>
      </c>
      <c r="H25" s="62" t="s">
        <v>433</v>
      </c>
      <c r="I25" s="66">
        <v>1998</v>
      </c>
    </row>
    <row r="26" spans="1:9" s="23" customFormat="1" ht="12">
      <c r="A26" s="62">
        <v>22</v>
      </c>
      <c r="B26" s="63">
        <v>0.03180555555555553</v>
      </c>
      <c r="C26" s="64">
        <v>13.820960698689966</v>
      </c>
      <c r="D26" s="63">
        <v>0.0030147446024223253</v>
      </c>
      <c r="E26" s="65" t="s">
        <v>727</v>
      </c>
      <c r="F26" s="65" t="s">
        <v>431</v>
      </c>
      <c r="G26" s="62" t="s">
        <v>446</v>
      </c>
      <c r="H26" s="62" t="s">
        <v>433</v>
      </c>
      <c r="I26" s="66">
        <v>1972</v>
      </c>
    </row>
    <row r="27" spans="1:9" s="23" customFormat="1" ht="12">
      <c r="A27" s="62">
        <v>23</v>
      </c>
      <c r="B27" s="63">
        <v>0.03186342592592595</v>
      </c>
      <c r="C27" s="64">
        <v>13.795859062840526</v>
      </c>
      <c r="D27" s="63">
        <v>0.003020229945585398</v>
      </c>
      <c r="E27" s="65" t="s">
        <v>728</v>
      </c>
      <c r="F27" s="65" t="s">
        <v>729</v>
      </c>
      <c r="G27" s="62" t="s">
        <v>446</v>
      </c>
      <c r="H27" s="62" t="s">
        <v>433</v>
      </c>
      <c r="I27" s="66">
        <v>1963</v>
      </c>
    </row>
    <row r="28" spans="1:9" s="23" customFormat="1" ht="12">
      <c r="A28" s="62">
        <v>24</v>
      </c>
      <c r="B28" s="63">
        <v>0.031909722222222214</v>
      </c>
      <c r="C28" s="64">
        <v>13.77584330794342</v>
      </c>
      <c r="D28" s="63">
        <v>0.0030246182201158498</v>
      </c>
      <c r="E28" s="65" t="s">
        <v>730</v>
      </c>
      <c r="F28" s="65" t="s">
        <v>549</v>
      </c>
      <c r="G28" s="62" t="s">
        <v>432</v>
      </c>
      <c r="H28" s="62" t="s">
        <v>433</v>
      </c>
      <c r="I28" s="66">
        <v>1981</v>
      </c>
    </row>
    <row r="29" spans="1:9" s="23" customFormat="1" ht="12">
      <c r="A29" s="62">
        <v>25</v>
      </c>
      <c r="B29" s="63">
        <v>0.03195601851851848</v>
      </c>
      <c r="C29" s="64">
        <v>13.75588554871425</v>
      </c>
      <c r="D29" s="63">
        <v>0.0030290064946463017</v>
      </c>
      <c r="E29" s="65" t="s">
        <v>731</v>
      </c>
      <c r="F29" s="65" t="s">
        <v>435</v>
      </c>
      <c r="G29" s="62" t="s">
        <v>432</v>
      </c>
      <c r="H29" s="62" t="s">
        <v>433</v>
      </c>
      <c r="I29" s="66">
        <v>1990</v>
      </c>
    </row>
    <row r="30" spans="1:9" s="23" customFormat="1" ht="12">
      <c r="A30" s="62">
        <v>26</v>
      </c>
      <c r="B30" s="63">
        <v>0.03200231481481475</v>
      </c>
      <c r="C30" s="64">
        <v>13.735985533453917</v>
      </c>
      <c r="D30" s="63">
        <v>0.003033394769176753</v>
      </c>
      <c r="E30" s="65" t="s">
        <v>732</v>
      </c>
      <c r="F30" s="65" t="s">
        <v>733</v>
      </c>
      <c r="G30" s="62" t="s">
        <v>432</v>
      </c>
      <c r="H30" s="62" t="s">
        <v>466</v>
      </c>
      <c r="I30" s="66">
        <v>1983</v>
      </c>
    </row>
    <row r="31" spans="1:9" s="23" customFormat="1" ht="12">
      <c r="A31" s="62">
        <v>27</v>
      </c>
      <c r="B31" s="63">
        <v>0.03210648148148143</v>
      </c>
      <c r="C31" s="64">
        <v>13.691420331651067</v>
      </c>
      <c r="D31" s="63">
        <v>0.0030432683868702776</v>
      </c>
      <c r="E31" s="65" t="s">
        <v>734</v>
      </c>
      <c r="F31" s="65" t="s">
        <v>585</v>
      </c>
      <c r="G31" s="62" t="s">
        <v>446</v>
      </c>
      <c r="H31" s="62" t="s">
        <v>433</v>
      </c>
      <c r="I31" s="66">
        <v>1962</v>
      </c>
    </row>
    <row r="32" spans="1:9" s="23" customFormat="1" ht="12">
      <c r="A32" s="62">
        <v>28</v>
      </c>
      <c r="B32" s="63">
        <v>0.03251157407407401</v>
      </c>
      <c r="C32" s="64">
        <v>13.520825916696358</v>
      </c>
      <c r="D32" s="63">
        <v>0.0030816657890117547</v>
      </c>
      <c r="E32" s="65" t="s">
        <v>735</v>
      </c>
      <c r="F32" s="65" t="s">
        <v>683</v>
      </c>
      <c r="G32" s="62" t="s">
        <v>432</v>
      </c>
      <c r="H32" s="62" t="s">
        <v>433</v>
      </c>
      <c r="I32" s="66">
        <v>1979</v>
      </c>
    </row>
    <row r="33" spans="1:9" s="23" customFormat="1" ht="12">
      <c r="A33" s="62">
        <v>29</v>
      </c>
      <c r="B33" s="63">
        <v>0.03255787037037039</v>
      </c>
      <c r="C33" s="64">
        <v>13.501599715606105</v>
      </c>
      <c r="D33" s="63">
        <v>0.003086054063542217</v>
      </c>
      <c r="E33" s="65" t="s">
        <v>736</v>
      </c>
      <c r="F33" s="65" t="s">
        <v>737</v>
      </c>
      <c r="G33" s="62" t="s">
        <v>446</v>
      </c>
      <c r="H33" s="62" t="s">
        <v>466</v>
      </c>
      <c r="I33" s="66">
        <v>1977</v>
      </c>
    </row>
    <row r="34" spans="1:9" s="23" customFormat="1" ht="12">
      <c r="A34" s="62">
        <v>30</v>
      </c>
      <c r="B34" s="63">
        <v>0.03273148148148142</v>
      </c>
      <c r="C34" s="64">
        <v>13.429985855728455</v>
      </c>
      <c r="D34" s="63">
        <v>0.003102510093031414</v>
      </c>
      <c r="E34" s="65" t="s">
        <v>738</v>
      </c>
      <c r="F34" s="65" t="s">
        <v>435</v>
      </c>
      <c r="G34" s="62" t="s">
        <v>432</v>
      </c>
      <c r="H34" s="62" t="s">
        <v>433</v>
      </c>
      <c r="I34" s="66">
        <v>1982</v>
      </c>
    </row>
    <row r="35" spans="1:9" s="23" customFormat="1" ht="12">
      <c r="A35" s="62">
        <v>31</v>
      </c>
      <c r="B35" s="63">
        <v>0.032754629629629606</v>
      </c>
      <c r="C35" s="64">
        <v>13.420494699646651</v>
      </c>
      <c r="D35" s="63">
        <v>0.0031047042302966453</v>
      </c>
      <c r="E35" s="65" t="s">
        <v>739</v>
      </c>
      <c r="F35" s="65" t="s">
        <v>683</v>
      </c>
      <c r="G35" s="62" t="s">
        <v>446</v>
      </c>
      <c r="H35" s="62" t="s">
        <v>433</v>
      </c>
      <c r="I35" s="66">
        <v>1974</v>
      </c>
    </row>
    <row r="36" spans="1:9" s="23" customFormat="1" ht="12">
      <c r="A36" s="62">
        <v>32</v>
      </c>
      <c r="B36" s="63">
        <v>0.032777777777777795</v>
      </c>
      <c r="C36" s="64">
        <v>13.411016949152534</v>
      </c>
      <c r="D36" s="63">
        <v>0.003106898367561876</v>
      </c>
      <c r="E36" s="65" t="s">
        <v>740</v>
      </c>
      <c r="F36" s="65" t="s">
        <v>435</v>
      </c>
      <c r="G36" s="62" t="s">
        <v>432</v>
      </c>
      <c r="H36" s="62" t="s">
        <v>433</v>
      </c>
      <c r="I36" s="66">
        <v>1983</v>
      </c>
    </row>
    <row r="37" spans="1:9" s="23" customFormat="1" ht="12">
      <c r="A37" s="62">
        <v>33</v>
      </c>
      <c r="B37" s="63">
        <v>0.03300925925925924</v>
      </c>
      <c r="C37" s="64">
        <v>13.31697054698458</v>
      </c>
      <c r="D37" s="63">
        <v>0.0031288397402141456</v>
      </c>
      <c r="E37" s="65" t="s">
        <v>741</v>
      </c>
      <c r="F37" s="65" t="s">
        <v>435</v>
      </c>
      <c r="G37" s="62" t="s">
        <v>432</v>
      </c>
      <c r="H37" s="62" t="s">
        <v>433</v>
      </c>
      <c r="I37" s="66">
        <v>2005</v>
      </c>
    </row>
    <row r="38" spans="1:9" s="23" customFormat="1" ht="12">
      <c r="A38" s="62">
        <v>34</v>
      </c>
      <c r="B38" s="63">
        <v>0.03311342592592592</v>
      </c>
      <c r="C38" s="64">
        <v>13.27507864383083</v>
      </c>
      <c r="D38" s="63">
        <v>0.00313871335790767</v>
      </c>
      <c r="E38" s="65" t="s">
        <v>742</v>
      </c>
      <c r="F38" s="65" t="s">
        <v>669</v>
      </c>
      <c r="G38" s="62" t="s">
        <v>432</v>
      </c>
      <c r="H38" s="62" t="s">
        <v>433</v>
      </c>
      <c r="I38" s="66">
        <v>1984</v>
      </c>
    </row>
    <row r="39" spans="1:9" s="23" customFormat="1" ht="12">
      <c r="A39" s="62">
        <v>35</v>
      </c>
      <c r="B39" s="63">
        <v>0.033206018518518454</v>
      </c>
      <c r="C39" s="64">
        <v>13.238062042523554</v>
      </c>
      <c r="D39" s="63">
        <v>0.003147489906968574</v>
      </c>
      <c r="E39" s="65" t="s">
        <v>743</v>
      </c>
      <c r="F39" s="65" t="s">
        <v>460</v>
      </c>
      <c r="G39" s="62" t="s">
        <v>432</v>
      </c>
      <c r="H39" s="62" t="s">
        <v>433</v>
      </c>
      <c r="I39" s="66">
        <v>1978</v>
      </c>
    </row>
    <row r="40" spans="1:9" s="23" customFormat="1" ht="12">
      <c r="A40" s="62">
        <v>36</v>
      </c>
      <c r="B40" s="63">
        <v>0.03328703703703706</v>
      </c>
      <c r="C40" s="64">
        <v>13.205841446453398</v>
      </c>
      <c r="D40" s="63">
        <v>0.003155169387396878</v>
      </c>
      <c r="E40" s="65" t="s">
        <v>744</v>
      </c>
      <c r="F40" s="65" t="s">
        <v>508</v>
      </c>
      <c r="G40" s="62" t="s">
        <v>432</v>
      </c>
      <c r="H40" s="62" t="s">
        <v>433</v>
      </c>
      <c r="I40" s="66">
        <v>1979</v>
      </c>
    </row>
    <row r="41" spans="1:9" s="23" customFormat="1" ht="12">
      <c r="A41" s="62">
        <v>37</v>
      </c>
      <c r="B41" s="63">
        <v>0.03357638888888892</v>
      </c>
      <c r="C41" s="64">
        <v>13.09203722854187</v>
      </c>
      <c r="D41" s="63">
        <v>0.00318259610321222</v>
      </c>
      <c r="E41" s="65" t="s">
        <v>745</v>
      </c>
      <c r="F41" s="65" t="s">
        <v>617</v>
      </c>
      <c r="G41" s="62" t="s">
        <v>446</v>
      </c>
      <c r="H41" s="62" t="s">
        <v>433</v>
      </c>
      <c r="I41" s="66">
        <v>1972</v>
      </c>
    </row>
    <row r="42" spans="1:9" s="23" customFormat="1" ht="12">
      <c r="A42" s="62">
        <v>38</v>
      </c>
      <c r="B42" s="63">
        <v>0.03373842592592591</v>
      </c>
      <c r="C42" s="64">
        <v>13.029159519725564</v>
      </c>
      <c r="D42" s="63">
        <v>0.0031979550640688064</v>
      </c>
      <c r="E42" s="65" t="s">
        <v>746</v>
      </c>
      <c r="F42" s="65" t="s">
        <v>475</v>
      </c>
      <c r="G42" s="62" t="s">
        <v>432</v>
      </c>
      <c r="H42" s="62" t="s">
        <v>433</v>
      </c>
      <c r="I42" s="66">
        <v>1984</v>
      </c>
    </row>
    <row r="43" spans="1:9" s="23" customFormat="1" ht="12">
      <c r="A43" s="62">
        <v>39</v>
      </c>
      <c r="B43" s="63">
        <v>0.03383101851851855</v>
      </c>
      <c r="C43" s="64">
        <v>12.993499828942854</v>
      </c>
      <c r="D43" s="63">
        <v>0.0032067316131297206</v>
      </c>
      <c r="E43" s="65" t="s">
        <v>747</v>
      </c>
      <c r="F43" s="65" t="s">
        <v>439</v>
      </c>
      <c r="G43" s="62" t="s">
        <v>446</v>
      </c>
      <c r="H43" s="62" t="s">
        <v>433</v>
      </c>
      <c r="I43" s="66">
        <v>1976</v>
      </c>
    </row>
    <row r="44" spans="1:9" s="23" customFormat="1" ht="12">
      <c r="A44" s="62">
        <v>40</v>
      </c>
      <c r="B44" s="63">
        <v>0.03387731481481482</v>
      </c>
      <c r="C44" s="64">
        <v>12.975743081653569</v>
      </c>
      <c r="D44" s="63">
        <v>0.0032111198876601725</v>
      </c>
      <c r="E44" s="65" t="s">
        <v>748</v>
      </c>
      <c r="F44" s="65" t="s">
        <v>439</v>
      </c>
      <c r="G44" s="62" t="s">
        <v>432</v>
      </c>
      <c r="H44" s="62" t="s">
        <v>433</v>
      </c>
      <c r="I44" s="66">
        <v>1981</v>
      </c>
    </row>
    <row r="45" spans="1:9" s="23" customFormat="1" ht="12">
      <c r="A45" s="62">
        <v>41</v>
      </c>
      <c r="B45" s="63">
        <v>0.03395833333333331</v>
      </c>
      <c r="C45" s="64">
        <v>12.944785276073628</v>
      </c>
      <c r="D45" s="63">
        <v>0.0032187993680884656</v>
      </c>
      <c r="E45" s="65" t="s">
        <v>749</v>
      </c>
      <c r="F45" s="65" t="s">
        <v>508</v>
      </c>
      <c r="G45" s="62" t="s">
        <v>446</v>
      </c>
      <c r="H45" s="62" t="s">
        <v>433</v>
      </c>
      <c r="I45" s="66">
        <v>1964</v>
      </c>
    </row>
    <row r="46" spans="1:9" s="23" customFormat="1" ht="12">
      <c r="A46" s="62">
        <v>42</v>
      </c>
      <c r="B46" s="63">
        <v>0.03399305555555554</v>
      </c>
      <c r="C46" s="64">
        <v>12.931562819203274</v>
      </c>
      <c r="D46" s="63">
        <v>0.003222090573986307</v>
      </c>
      <c r="E46" s="65" t="s">
        <v>750</v>
      </c>
      <c r="F46" s="65" t="s">
        <v>437</v>
      </c>
      <c r="G46" s="62" t="s">
        <v>446</v>
      </c>
      <c r="H46" s="62" t="s">
        <v>433</v>
      </c>
      <c r="I46" s="66">
        <v>1963</v>
      </c>
    </row>
    <row r="47" spans="1:9" s="23" customFormat="1" ht="12">
      <c r="A47" s="62">
        <v>43</v>
      </c>
      <c r="B47" s="63">
        <v>0.03482638888888889</v>
      </c>
      <c r="C47" s="64">
        <v>12.62213359920239</v>
      </c>
      <c r="D47" s="63">
        <v>0.003301079515534492</v>
      </c>
      <c r="E47" s="65" t="s">
        <v>751</v>
      </c>
      <c r="F47" s="65" t="s">
        <v>549</v>
      </c>
      <c r="G47" s="62" t="s">
        <v>446</v>
      </c>
      <c r="H47" s="62" t="s">
        <v>433</v>
      </c>
      <c r="I47" s="66">
        <v>1974</v>
      </c>
    </row>
    <row r="48" spans="1:9" s="23" customFormat="1" ht="12">
      <c r="A48" s="62">
        <v>44</v>
      </c>
      <c r="B48" s="63">
        <v>0.03483796296296293</v>
      </c>
      <c r="C48" s="64">
        <v>12.617940199335559</v>
      </c>
      <c r="D48" s="63">
        <v>0.0033021765841671027</v>
      </c>
      <c r="E48" s="65" t="s">
        <v>752</v>
      </c>
      <c r="F48" s="65" t="s">
        <v>549</v>
      </c>
      <c r="G48" s="62" t="s">
        <v>432</v>
      </c>
      <c r="H48" s="62" t="s">
        <v>433</v>
      </c>
      <c r="I48" s="66">
        <v>1978</v>
      </c>
    </row>
    <row r="49" spans="1:9" s="23" customFormat="1" ht="12">
      <c r="A49" s="62">
        <v>45</v>
      </c>
      <c r="B49" s="63">
        <v>0.03487268518518516</v>
      </c>
      <c r="C49" s="64">
        <v>12.605376700962506</v>
      </c>
      <c r="D49" s="63">
        <v>0.003305467790064944</v>
      </c>
      <c r="E49" s="65" t="s">
        <v>753</v>
      </c>
      <c r="F49" s="65" t="s">
        <v>435</v>
      </c>
      <c r="G49" s="62" t="s">
        <v>432</v>
      </c>
      <c r="H49" s="62" t="s">
        <v>433</v>
      </c>
      <c r="I49" s="66">
        <v>1977</v>
      </c>
    </row>
    <row r="50" spans="1:9" s="23" customFormat="1" ht="12">
      <c r="A50" s="62">
        <v>46</v>
      </c>
      <c r="B50" s="63">
        <v>0.035069444444444486</v>
      </c>
      <c r="C50" s="64">
        <v>12.53465346534652</v>
      </c>
      <c r="D50" s="63">
        <v>0.0033241179568193825</v>
      </c>
      <c r="E50" s="65" t="s">
        <v>754</v>
      </c>
      <c r="F50" s="65" t="s">
        <v>431</v>
      </c>
      <c r="G50" s="62" t="s">
        <v>432</v>
      </c>
      <c r="H50" s="62" t="s">
        <v>433</v>
      </c>
      <c r="I50" s="66">
        <v>1977</v>
      </c>
    </row>
    <row r="51" spans="1:9" s="23" customFormat="1" ht="12">
      <c r="A51" s="62">
        <v>47</v>
      </c>
      <c r="B51" s="63">
        <v>0.03513888888888883</v>
      </c>
      <c r="C51" s="64">
        <v>12.50988142292492</v>
      </c>
      <c r="D51" s="63">
        <v>0.003330700368615055</v>
      </c>
      <c r="E51" s="65" t="s">
        <v>755</v>
      </c>
      <c r="F51" s="65" t="s">
        <v>549</v>
      </c>
      <c r="G51" s="62" t="s">
        <v>432</v>
      </c>
      <c r="H51" s="62" t="s">
        <v>433</v>
      </c>
      <c r="I51" s="66">
        <v>1979</v>
      </c>
    </row>
    <row r="52" spans="1:9" s="23" customFormat="1" ht="12">
      <c r="A52" s="62">
        <v>48</v>
      </c>
      <c r="B52" s="63">
        <v>0.035381944444444424</v>
      </c>
      <c r="C52" s="64">
        <v>12.423945044160948</v>
      </c>
      <c r="D52" s="63">
        <v>0.0033537388098999455</v>
      </c>
      <c r="E52" s="65" t="s">
        <v>756</v>
      </c>
      <c r="F52" s="65" t="s">
        <v>431</v>
      </c>
      <c r="G52" s="62" t="s">
        <v>446</v>
      </c>
      <c r="H52" s="62" t="s">
        <v>466</v>
      </c>
      <c r="I52" s="66">
        <v>1980</v>
      </c>
    </row>
    <row r="53" spans="1:9" s="23" customFormat="1" ht="12">
      <c r="A53" s="62">
        <v>49</v>
      </c>
      <c r="B53" s="63">
        <v>0.03561342592592587</v>
      </c>
      <c r="C53" s="64">
        <v>12.343191420214515</v>
      </c>
      <c r="D53" s="63">
        <v>0.003375680182552215</v>
      </c>
      <c r="E53" s="65" t="s">
        <v>757</v>
      </c>
      <c r="F53" s="65" t="s">
        <v>475</v>
      </c>
      <c r="G53" s="62" t="s">
        <v>446</v>
      </c>
      <c r="H53" s="62" t="s">
        <v>433</v>
      </c>
      <c r="I53" s="66">
        <v>1964</v>
      </c>
    </row>
    <row r="54" spans="1:9" s="23" customFormat="1" ht="12">
      <c r="A54" s="62">
        <v>50</v>
      </c>
      <c r="B54" s="63">
        <v>0.03577546296296297</v>
      </c>
      <c r="C54" s="64">
        <v>12.287285668068584</v>
      </c>
      <c r="D54" s="63">
        <v>0.003391039143408812</v>
      </c>
      <c r="E54" s="65" t="s">
        <v>758</v>
      </c>
      <c r="F54" s="65" t="s">
        <v>614</v>
      </c>
      <c r="G54" s="62" t="s">
        <v>432</v>
      </c>
      <c r="H54" s="62" t="s">
        <v>433</v>
      </c>
      <c r="I54" s="66">
        <v>1982</v>
      </c>
    </row>
    <row r="55" spans="1:9" s="23" customFormat="1" ht="12">
      <c r="A55" s="62">
        <v>51</v>
      </c>
      <c r="B55" s="63">
        <v>0.03587962962962965</v>
      </c>
      <c r="C55" s="64">
        <v>12.251612903225798</v>
      </c>
      <c r="D55" s="63">
        <v>0.0034009127611023364</v>
      </c>
      <c r="E55" s="65" t="s">
        <v>759</v>
      </c>
      <c r="F55" s="65" t="s">
        <v>439</v>
      </c>
      <c r="G55" s="62" t="s">
        <v>446</v>
      </c>
      <c r="H55" s="62" t="s">
        <v>433</v>
      </c>
      <c r="I55" s="66">
        <v>1953</v>
      </c>
    </row>
    <row r="56" spans="1:9" s="23" customFormat="1" ht="12">
      <c r="A56" s="62">
        <v>52</v>
      </c>
      <c r="B56" s="63">
        <v>0.03598379629629633</v>
      </c>
      <c r="C56" s="64">
        <v>12.216146670955279</v>
      </c>
      <c r="D56" s="63">
        <v>0.003410786378795861</v>
      </c>
      <c r="E56" s="65" t="s">
        <v>760</v>
      </c>
      <c r="F56" s="65" t="s">
        <v>435</v>
      </c>
      <c r="G56" s="62" t="s">
        <v>446</v>
      </c>
      <c r="H56" s="62" t="s">
        <v>433</v>
      </c>
      <c r="I56" s="66">
        <v>1972</v>
      </c>
    </row>
    <row r="57" spans="1:9" s="23" customFormat="1" ht="12">
      <c r="A57" s="62">
        <v>53</v>
      </c>
      <c r="B57" s="63">
        <v>0.03599537037037037</v>
      </c>
      <c r="C57" s="64">
        <v>12.212218649517684</v>
      </c>
      <c r="D57" s="63">
        <v>0.003411883447428471</v>
      </c>
      <c r="E57" s="65" t="s">
        <v>761</v>
      </c>
      <c r="F57" s="65" t="s">
        <v>762</v>
      </c>
      <c r="G57" s="62" t="s">
        <v>446</v>
      </c>
      <c r="H57" s="62" t="s">
        <v>433</v>
      </c>
      <c r="I57" s="66">
        <v>1960</v>
      </c>
    </row>
    <row r="58" spans="1:9" s="23" customFormat="1" ht="12">
      <c r="A58" s="62">
        <v>54</v>
      </c>
      <c r="B58" s="63">
        <v>0.036087962962962905</v>
      </c>
      <c r="C58" s="64">
        <v>12.180885182809511</v>
      </c>
      <c r="D58" s="63">
        <v>0.003420659996489375</v>
      </c>
      <c r="E58" s="65" t="s">
        <v>763</v>
      </c>
      <c r="F58" s="65" t="s">
        <v>764</v>
      </c>
      <c r="G58" s="62" t="s">
        <v>432</v>
      </c>
      <c r="H58" s="62" t="s">
        <v>466</v>
      </c>
      <c r="I58" s="66">
        <v>1987</v>
      </c>
    </row>
    <row r="59" spans="1:9" s="23" customFormat="1" ht="12">
      <c r="A59" s="62">
        <v>55</v>
      </c>
      <c r="B59" s="63">
        <v>0.03626157407407404</v>
      </c>
      <c r="C59" s="64">
        <v>12.122566230450056</v>
      </c>
      <c r="D59" s="63">
        <v>0.003437116025978582</v>
      </c>
      <c r="E59" s="65" t="s">
        <v>765</v>
      </c>
      <c r="F59" s="65" t="s">
        <v>435</v>
      </c>
      <c r="G59" s="62" t="s">
        <v>446</v>
      </c>
      <c r="H59" s="62" t="s">
        <v>433</v>
      </c>
      <c r="I59" s="66">
        <v>1975</v>
      </c>
    </row>
    <row r="60" spans="1:9" s="23" customFormat="1" ht="12">
      <c r="A60" s="62">
        <v>56</v>
      </c>
      <c r="B60" s="63">
        <v>0.03643518518518518</v>
      </c>
      <c r="C60" s="64">
        <v>12.064803049555275</v>
      </c>
      <c r="D60" s="63">
        <v>0.00345357205546779</v>
      </c>
      <c r="E60" s="65" t="s">
        <v>766</v>
      </c>
      <c r="F60" s="65" t="s">
        <v>767</v>
      </c>
      <c r="G60" s="62" t="s">
        <v>446</v>
      </c>
      <c r="H60" s="62" t="s">
        <v>466</v>
      </c>
      <c r="I60" s="66">
        <v>1966</v>
      </c>
    </row>
    <row r="61" spans="1:9" s="23" customFormat="1" ht="12">
      <c r="A61" s="62">
        <v>57</v>
      </c>
      <c r="B61" s="63">
        <v>0.03692129629629626</v>
      </c>
      <c r="C61" s="64">
        <v>11.905956112852678</v>
      </c>
      <c r="D61" s="63">
        <v>0.00349964893803756</v>
      </c>
      <c r="E61" s="65" t="s">
        <v>768</v>
      </c>
      <c r="F61" s="65" t="s">
        <v>549</v>
      </c>
      <c r="G61" s="62" t="s">
        <v>446</v>
      </c>
      <c r="H61" s="62" t="s">
        <v>466</v>
      </c>
      <c r="I61" s="66">
        <v>1967</v>
      </c>
    </row>
    <row r="62" spans="1:9" s="23" customFormat="1" ht="12">
      <c r="A62" s="62">
        <v>58</v>
      </c>
      <c r="B62" s="63">
        <v>0.03708333333333336</v>
      </c>
      <c r="C62" s="64">
        <v>11.853932584269655</v>
      </c>
      <c r="D62" s="63">
        <v>0.003515007898894157</v>
      </c>
      <c r="E62" s="65" t="s">
        <v>769</v>
      </c>
      <c r="F62" s="65" t="s">
        <v>698</v>
      </c>
      <c r="G62" s="62" t="s">
        <v>446</v>
      </c>
      <c r="H62" s="62" t="s">
        <v>433</v>
      </c>
      <c r="I62" s="66">
        <v>1963</v>
      </c>
    </row>
    <row r="63" spans="1:9" s="23" customFormat="1" ht="12">
      <c r="A63" s="62">
        <v>59</v>
      </c>
      <c r="B63" s="63">
        <v>0.03736111111111107</v>
      </c>
      <c r="C63" s="64">
        <v>11.765799256505588</v>
      </c>
      <c r="D63" s="63">
        <v>0.0035413375460768785</v>
      </c>
      <c r="E63" s="65" t="s">
        <v>770</v>
      </c>
      <c r="F63" s="65" t="s">
        <v>431</v>
      </c>
      <c r="G63" s="62" t="s">
        <v>446</v>
      </c>
      <c r="H63" s="62" t="s">
        <v>466</v>
      </c>
      <c r="I63" s="66">
        <v>1959</v>
      </c>
    </row>
    <row r="64" spans="1:9" s="23" customFormat="1" ht="12">
      <c r="A64" s="62">
        <v>60</v>
      </c>
      <c r="B64" s="63">
        <v>0.037407407407407445</v>
      </c>
      <c r="C64" s="64">
        <v>11.751237623762364</v>
      </c>
      <c r="D64" s="63">
        <v>0.0035457258206073408</v>
      </c>
      <c r="E64" s="65" t="s">
        <v>771</v>
      </c>
      <c r="F64" s="65" t="s">
        <v>772</v>
      </c>
      <c r="G64" s="62" t="s">
        <v>432</v>
      </c>
      <c r="H64" s="62" t="s">
        <v>433</v>
      </c>
      <c r="I64" s="66">
        <v>2001</v>
      </c>
    </row>
    <row r="65" spans="1:9" s="23" customFormat="1" ht="12">
      <c r="A65" s="62">
        <v>61</v>
      </c>
      <c r="B65" s="63">
        <v>0.03743055555555552</v>
      </c>
      <c r="C65" s="64">
        <v>11.743970315398897</v>
      </c>
      <c r="D65" s="63">
        <v>0.0035479199578725613</v>
      </c>
      <c r="E65" s="65" t="s">
        <v>773</v>
      </c>
      <c r="F65" s="65" t="s">
        <v>683</v>
      </c>
      <c r="G65" s="62" t="s">
        <v>446</v>
      </c>
      <c r="H65" s="62" t="s">
        <v>466</v>
      </c>
      <c r="I65" s="66">
        <v>1979</v>
      </c>
    </row>
    <row r="66" spans="1:9" s="23" customFormat="1" ht="12">
      <c r="A66" s="62">
        <v>62</v>
      </c>
      <c r="B66" s="63">
        <v>0.03744212962962967</v>
      </c>
      <c r="C66" s="64">
        <v>11.740340030911886</v>
      </c>
      <c r="D66" s="63">
        <v>0.0035490170265051824</v>
      </c>
      <c r="E66" s="65" t="s">
        <v>774</v>
      </c>
      <c r="F66" s="65" t="s">
        <v>683</v>
      </c>
      <c r="G66" s="62" t="s">
        <v>446</v>
      </c>
      <c r="H66" s="62" t="s">
        <v>466</v>
      </c>
      <c r="I66" s="66">
        <v>1975</v>
      </c>
    </row>
    <row r="67" spans="1:9" s="23" customFormat="1" ht="12">
      <c r="A67" s="62">
        <v>63</v>
      </c>
      <c r="B67" s="63">
        <v>0.03747685185185179</v>
      </c>
      <c r="C67" s="64">
        <v>11.72946263125388</v>
      </c>
      <c r="D67" s="63">
        <v>0.003552308232403013</v>
      </c>
      <c r="E67" s="65" t="s">
        <v>775</v>
      </c>
      <c r="F67" s="65" t="s">
        <v>454</v>
      </c>
      <c r="G67" s="62" t="s">
        <v>446</v>
      </c>
      <c r="H67" s="62" t="s">
        <v>433</v>
      </c>
      <c r="I67" s="66">
        <v>1971</v>
      </c>
    </row>
    <row r="68" spans="1:9" s="23" customFormat="1" ht="12">
      <c r="A68" s="62">
        <v>64</v>
      </c>
      <c r="B68" s="63">
        <v>0.03751157407407402</v>
      </c>
      <c r="C68" s="64">
        <v>11.718605368713376</v>
      </c>
      <c r="D68" s="63">
        <v>0.003555599438300855</v>
      </c>
      <c r="E68" s="65" t="s">
        <v>776</v>
      </c>
      <c r="F68" s="65" t="s">
        <v>435</v>
      </c>
      <c r="G68" s="62" t="s">
        <v>446</v>
      </c>
      <c r="H68" s="62" t="s">
        <v>466</v>
      </c>
      <c r="I68" s="66">
        <v>1974</v>
      </c>
    </row>
    <row r="69" spans="1:9" s="23" customFormat="1" ht="12">
      <c r="A69" s="62">
        <v>65</v>
      </c>
      <c r="B69" s="63">
        <v>0.03763888888888889</v>
      </c>
      <c r="C69" s="64">
        <v>11.678966789667895</v>
      </c>
      <c r="D69" s="63">
        <v>0.00356766719325961</v>
      </c>
      <c r="E69" s="65" t="s">
        <v>777</v>
      </c>
      <c r="F69" s="65" t="s">
        <v>508</v>
      </c>
      <c r="G69" s="62" t="s">
        <v>432</v>
      </c>
      <c r="H69" s="62" t="s">
        <v>433</v>
      </c>
      <c r="I69" s="66">
        <v>1979</v>
      </c>
    </row>
    <row r="70" spans="1:9" s="23" customFormat="1" ht="12">
      <c r="A70" s="62">
        <v>66</v>
      </c>
      <c r="B70" s="63">
        <v>0.037974537037037015</v>
      </c>
      <c r="C70" s="64">
        <v>11.575739103931733</v>
      </c>
      <c r="D70" s="63">
        <v>0.003599482183605404</v>
      </c>
      <c r="E70" s="65" t="s">
        <v>778</v>
      </c>
      <c r="F70" s="65" t="s">
        <v>435</v>
      </c>
      <c r="G70" s="62" t="s">
        <v>446</v>
      </c>
      <c r="H70" s="62" t="s">
        <v>433</v>
      </c>
      <c r="I70" s="66">
        <v>1965</v>
      </c>
    </row>
    <row r="71" spans="1:9" s="23" customFormat="1" ht="12">
      <c r="A71" s="62">
        <v>67</v>
      </c>
      <c r="B71" s="63">
        <v>0.03805555555555551</v>
      </c>
      <c r="C71" s="64">
        <v>11.551094890510964</v>
      </c>
      <c r="D71" s="63">
        <v>0.0036071616640336976</v>
      </c>
      <c r="E71" s="65" t="s">
        <v>779</v>
      </c>
      <c r="F71" s="65" t="s">
        <v>650</v>
      </c>
      <c r="G71" s="62" t="s">
        <v>432</v>
      </c>
      <c r="H71" s="62" t="s">
        <v>466</v>
      </c>
      <c r="I71" s="66">
        <v>1987</v>
      </c>
    </row>
    <row r="72" spans="1:9" s="23" customFormat="1" ht="12">
      <c r="A72" s="62">
        <v>68</v>
      </c>
      <c r="B72" s="63">
        <v>0.03903935185185181</v>
      </c>
      <c r="C72" s="64">
        <v>11.26000592943968</v>
      </c>
      <c r="D72" s="63">
        <v>0.0037004124978058587</v>
      </c>
      <c r="E72" s="65" t="s">
        <v>780</v>
      </c>
      <c r="F72" s="65" t="s">
        <v>439</v>
      </c>
      <c r="G72" s="62" t="s">
        <v>446</v>
      </c>
      <c r="H72" s="62" t="s">
        <v>433</v>
      </c>
      <c r="I72" s="66">
        <v>1972</v>
      </c>
    </row>
    <row r="73" spans="1:9" s="23" customFormat="1" ht="12">
      <c r="A73" s="62">
        <v>69</v>
      </c>
      <c r="B73" s="63">
        <v>0.039305555555555594</v>
      </c>
      <c r="C73" s="64">
        <v>11.183745583038858</v>
      </c>
      <c r="D73" s="63">
        <v>0.0037256450763559802</v>
      </c>
      <c r="E73" s="65" t="s">
        <v>781</v>
      </c>
      <c r="F73" s="65" t="s">
        <v>549</v>
      </c>
      <c r="G73" s="62" t="s">
        <v>432</v>
      </c>
      <c r="H73" s="62" t="s">
        <v>466</v>
      </c>
      <c r="I73" s="66">
        <v>2016</v>
      </c>
    </row>
    <row r="74" spans="1:9" s="23" customFormat="1" ht="12">
      <c r="A74" s="62">
        <v>70</v>
      </c>
      <c r="B74" s="63">
        <v>0.03931712962962963</v>
      </c>
      <c r="C74" s="64">
        <v>11.180453341183396</v>
      </c>
      <c r="D74" s="63">
        <v>0.003726742144988591</v>
      </c>
      <c r="E74" s="65" t="s">
        <v>782</v>
      </c>
      <c r="F74" s="65" t="s">
        <v>549</v>
      </c>
      <c r="G74" s="62" t="s">
        <v>446</v>
      </c>
      <c r="H74" s="62" t="s">
        <v>466</v>
      </c>
      <c r="I74" s="66">
        <v>1976</v>
      </c>
    </row>
    <row r="75" spans="1:9" s="23" customFormat="1" ht="12">
      <c r="A75" s="62">
        <v>71</v>
      </c>
      <c r="B75" s="63">
        <v>0.03934027777777771</v>
      </c>
      <c r="C75" s="64">
        <v>11.17387466902032</v>
      </c>
      <c r="D75" s="63">
        <v>0.0037289362822538114</v>
      </c>
      <c r="E75" s="65" t="s">
        <v>783</v>
      </c>
      <c r="F75" s="65" t="s">
        <v>784</v>
      </c>
      <c r="G75" s="62" t="s">
        <v>432</v>
      </c>
      <c r="H75" s="62" t="s">
        <v>433</v>
      </c>
      <c r="I75" s="66">
        <v>1983</v>
      </c>
    </row>
    <row r="76" spans="1:9" s="23" customFormat="1" ht="12">
      <c r="A76" s="62">
        <v>72</v>
      </c>
      <c r="B76" s="63">
        <v>0.03939814814814813</v>
      </c>
      <c r="C76" s="64">
        <v>11.157461809635729</v>
      </c>
      <c r="D76" s="63">
        <v>0.003734421625416884</v>
      </c>
      <c r="E76" s="65" t="s">
        <v>785</v>
      </c>
      <c r="F76" s="65" t="s">
        <v>585</v>
      </c>
      <c r="G76" s="62" t="s">
        <v>446</v>
      </c>
      <c r="H76" s="62" t="s">
        <v>433</v>
      </c>
      <c r="I76" s="66">
        <v>1969</v>
      </c>
    </row>
    <row r="77" spans="1:9" s="23" customFormat="1" ht="12">
      <c r="A77" s="62">
        <v>73</v>
      </c>
      <c r="B77" s="63">
        <v>0.039421296296296315</v>
      </c>
      <c r="C77" s="64">
        <v>11.15091015854374</v>
      </c>
      <c r="D77" s="63">
        <v>0.0037366157626821154</v>
      </c>
      <c r="E77" s="65" t="s">
        <v>786</v>
      </c>
      <c r="F77" s="65" t="s">
        <v>683</v>
      </c>
      <c r="G77" s="62" t="s">
        <v>446</v>
      </c>
      <c r="H77" s="62" t="s">
        <v>433</v>
      </c>
      <c r="I77" s="66">
        <v>1956</v>
      </c>
    </row>
    <row r="78" spans="1:9" s="23" customFormat="1" ht="12">
      <c r="A78" s="62">
        <v>74</v>
      </c>
      <c r="B78" s="63">
        <v>0.03950231481481481</v>
      </c>
      <c r="C78" s="64">
        <v>11.128039847641373</v>
      </c>
      <c r="D78" s="63">
        <v>0.0037442952431104085</v>
      </c>
      <c r="E78" s="65" t="s">
        <v>787</v>
      </c>
      <c r="F78" s="65" t="s">
        <v>608</v>
      </c>
      <c r="G78" s="62" t="s">
        <v>446</v>
      </c>
      <c r="H78" s="62" t="s">
        <v>433</v>
      </c>
      <c r="I78" s="66">
        <v>1971</v>
      </c>
    </row>
    <row r="79" spans="1:9" s="23" customFormat="1" ht="12">
      <c r="A79" s="62">
        <v>75</v>
      </c>
      <c r="B79" s="63">
        <v>0.039837962962962936</v>
      </c>
      <c r="C79" s="64">
        <v>11.034282393957008</v>
      </c>
      <c r="D79" s="63">
        <v>0.0037761102334562023</v>
      </c>
      <c r="E79" s="65" t="s">
        <v>788</v>
      </c>
      <c r="F79" s="65" t="s">
        <v>789</v>
      </c>
      <c r="G79" s="62" t="s">
        <v>432</v>
      </c>
      <c r="H79" s="62" t="s">
        <v>466</v>
      </c>
      <c r="I79" s="66">
        <v>1996</v>
      </c>
    </row>
    <row r="80" spans="1:9" s="23" customFormat="1" ht="12">
      <c r="A80" s="62">
        <v>76</v>
      </c>
      <c r="B80" s="63">
        <v>0.039849537037036975</v>
      </c>
      <c r="C80" s="64">
        <v>11.031077548649451</v>
      </c>
      <c r="D80" s="63">
        <v>0.0037772073020888126</v>
      </c>
      <c r="E80" s="65" t="s">
        <v>790</v>
      </c>
      <c r="F80" s="65" t="s">
        <v>791</v>
      </c>
      <c r="G80" s="62" t="s">
        <v>432</v>
      </c>
      <c r="H80" s="62" t="s">
        <v>433</v>
      </c>
      <c r="I80" s="66">
        <v>1994</v>
      </c>
    </row>
    <row r="81" spans="1:9" s="23" customFormat="1" ht="12">
      <c r="A81" s="62">
        <v>77</v>
      </c>
      <c r="B81" s="63">
        <v>0.04018518518518521</v>
      </c>
      <c r="C81" s="64">
        <v>10.93894009216589</v>
      </c>
      <c r="D81" s="63">
        <v>0.0038090222924346173</v>
      </c>
      <c r="E81" s="65" t="s">
        <v>792</v>
      </c>
      <c r="F81" s="65" t="s">
        <v>454</v>
      </c>
      <c r="G81" s="62" t="s">
        <v>432</v>
      </c>
      <c r="H81" s="62" t="s">
        <v>466</v>
      </c>
      <c r="I81" s="66">
        <v>2002</v>
      </c>
    </row>
    <row r="82" spans="1:9" s="23" customFormat="1" ht="12">
      <c r="A82" s="62">
        <v>78</v>
      </c>
      <c r="B82" s="63">
        <v>0.04048611111111111</v>
      </c>
      <c r="C82" s="64">
        <v>10.85763293310463</v>
      </c>
      <c r="D82" s="63">
        <v>0.00383754607688257</v>
      </c>
      <c r="E82" s="65" t="s">
        <v>793</v>
      </c>
      <c r="F82" s="65" t="s">
        <v>439</v>
      </c>
      <c r="G82" s="62" t="s">
        <v>432</v>
      </c>
      <c r="H82" s="62" t="s">
        <v>433</v>
      </c>
      <c r="I82" s="66">
        <v>1976</v>
      </c>
    </row>
    <row r="83" spans="1:9" s="23" customFormat="1" ht="12">
      <c r="A83" s="62">
        <v>79</v>
      </c>
      <c r="B83" s="63">
        <v>0.04067129629629629</v>
      </c>
      <c r="C83" s="64">
        <v>10.808195788275471</v>
      </c>
      <c r="D83" s="63">
        <v>0.0038550991750043876</v>
      </c>
      <c r="E83" s="65" t="s">
        <v>794</v>
      </c>
      <c r="F83" s="65" t="s">
        <v>475</v>
      </c>
      <c r="G83" s="62" t="s">
        <v>432</v>
      </c>
      <c r="H83" s="62" t="s">
        <v>466</v>
      </c>
      <c r="I83" s="66">
        <v>1992</v>
      </c>
    </row>
    <row r="84" spans="1:9" s="23" customFormat="1" ht="12">
      <c r="A84" s="62">
        <v>80</v>
      </c>
      <c r="B84" s="63">
        <v>0.040868055555555505</v>
      </c>
      <c r="C84" s="64">
        <v>10.756159728122357</v>
      </c>
      <c r="D84" s="63">
        <v>0.003873749341758816</v>
      </c>
      <c r="E84" s="65" t="s">
        <v>795</v>
      </c>
      <c r="F84" s="65" t="s">
        <v>762</v>
      </c>
      <c r="G84" s="62" t="s">
        <v>446</v>
      </c>
      <c r="H84" s="62" t="s">
        <v>466</v>
      </c>
      <c r="I84" s="66">
        <v>1964</v>
      </c>
    </row>
    <row r="85" spans="1:9" s="23" customFormat="1" ht="12">
      <c r="A85" s="62">
        <v>81</v>
      </c>
      <c r="B85" s="63">
        <v>0.04097222222222219</v>
      </c>
      <c r="C85" s="64">
        <v>10.728813559322044</v>
      </c>
      <c r="D85" s="63">
        <v>0.0038836229594523403</v>
      </c>
      <c r="E85" s="65" t="s">
        <v>796</v>
      </c>
      <c r="F85" s="65" t="s">
        <v>439</v>
      </c>
      <c r="G85" s="62" t="s">
        <v>432</v>
      </c>
      <c r="H85" s="62" t="s">
        <v>433</v>
      </c>
      <c r="I85" s="66">
        <v>2005</v>
      </c>
    </row>
    <row r="86" spans="1:9" s="23" customFormat="1" ht="12">
      <c r="A86" s="62">
        <v>82</v>
      </c>
      <c r="B86" s="63">
        <v>0.040995370370370376</v>
      </c>
      <c r="C86" s="64">
        <v>10.722755505364198</v>
      </c>
      <c r="D86" s="63">
        <v>0.003885817096717571</v>
      </c>
      <c r="E86" s="65" t="s">
        <v>797</v>
      </c>
      <c r="F86" s="65" t="s">
        <v>439</v>
      </c>
      <c r="G86" s="62" t="s">
        <v>432</v>
      </c>
      <c r="H86" s="62" t="s">
        <v>433</v>
      </c>
      <c r="I86" s="66">
        <v>2005</v>
      </c>
    </row>
    <row r="87" spans="1:9" s="23" customFormat="1" ht="12">
      <c r="A87" s="62">
        <v>83</v>
      </c>
      <c r="B87" s="63">
        <v>0.041018518518518454</v>
      </c>
      <c r="C87" s="64">
        <v>10.716704288939068</v>
      </c>
      <c r="D87" s="63">
        <v>0.0038880112339827917</v>
      </c>
      <c r="E87" s="65" t="s">
        <v>798</v>
      </c>
      <c r="F87" s="65" t="s">
        <v>439</v>
      </c>
      <c r="G87" s="62" t="s">
        <v>432</v>
      </c>
      <c r="H87" s="62" t="s">
        <v>433</v>
      </c>
      <c r="I87" s="66">
        <v>1985</v>
      </c>
    </row>
    <row r="88" spans="1:9" s="23" customFormat="1" ht="12">
      <c r="A88" s="62">
        <v>84</v>
      </c>
      <c r="B88" s="63">
        <v>0.041458333333333375</v>
      </c>
      <c r="C88" s="64">
        <v>10.603015075376874</v>
      </c>
      <c r="D88" s="63">
        <v>0.0039296998420221205</v>
      </c>
      <c r="E88" s="65" t="s">
        <v>799</v>
      </c>
      <c r="F88" s="65" t="s">
        <v>454</v>
      </c>
      <c r="G88" s="62" t="s">
        <v>446</v>
      </c>
      <c r="H88" s="62" t="s">
        <v>466</v>
      </c>
      <c r="I88" s="66">
        <v>1973</v>
      </c>
    </row>
    <row r="89" spans="1:9" s="23" customFormat="1" ht="12">
      <c r="A89" s="62">
        <v>85</v>
      </c>
      <c r="B89" s="63">
        <v>0.04164351851851855</v>
      </c>
      <c r="C89" s="64">
        <v>10.555864369093932</v>
      </c>
      <c r="D89" s="63">
        <v>0.0039472529401439384</v>
      </c>
      <c r="E89" s="65" t="s">
        <v>800</v>
      </c>
      <c r="F89" s="65" t="s">
        <v>439</v>
      </c>
      <c r="G89" s="62" t="s">
        <v>446</v>
      </c>
      <c r="H89" s="62" t="s">
        <v>433</v>
      </c>
      <c r="I89" s="66">
        <v>1961</v>
      </c>
    </row>
    <row r="90" spans="1:9" s="23" customFormat="1" ht="12">
      <c r="A90" s="62">
        <v>86</v>
      </c>
      <c r="B90" s="63">
        <v>0.0417939814814815</v>
      </c>
      <c r="C90" s="64">
        <v>10.517862088064243</v>
      </c>
      <c r="D90" s="63">
        <v>0.003961514832367915</v>
      </c>
      <c r="E90" s="65" t="s">
        <v>618</v>
      </c>
      <c r="F90" s="65" t="s">
        <v>435</v>
      </c>
      <c r="G90" s="62" t="s">
        <v>446</v>
      </c>
      <c r="H90" s="62" t="s">
        <v>466</v>
      </c>
      <c r="I90" s="66">
        <v>1977</v>
      </c>
    </row>
    <row r="91" spans="1:9" s="23" customFormat="1" ht="12">
      <c r="A91" s="62">
        <v>87</v>
      </c>
      <c r="B91" s="63">
        <v>0.041886574074074034</v>
      </c>
      <c r="C91" s="64">
        <v>10.494611771207525</v>
      </c>
      <c r="D91" s="63">
        <v>0.003970291381428818</v>
      </c>
      <c r="E91" s="65" t="s">
        <v>801</v>
      </c>
      <c r="F91" s="65" t="s">
        <v>435</v>
      </c>
      <c r="G91" s="62" t="s">
        <v>446</v>
      </c>
      <c r="H91" s="62" t="s">
        <v>466</v>
      </c>
      <c r="I91" s="66">
        <v>1975</v>
      </c>
    </row>
    <row r="92" spans="1:9" s="23" customFormat="1" ht="12">
      <c r="A92" s="62">
        <v>88</v>
      </c>
      <c r="B92" s="63">
        <v>0.04192129629629626</v>
      </c>
      <c r="C92" s="64">
        <v>10.485919381557158</v>
      </c>
      <c r="D92" s="63">
        <v>0.00397358258732666</v>
      </c>
      <c r="E92" s="65" t="s">
        <v>802</v>
      </c>
      <c r="F92" s="65" t="s">
        <v>445</v>
      </c>
      <c r="G92" s="62" t="s">
        <v>432</v>
      </c>
      <c r="H92" s="62" t="s">
        <v>466</v>
      </c>
      <c r="I92" s="66">
        <v>1993</v>
      </c>
    </row>
    <row r="93" spans="1:9" s="23" customFormat="1" ht="12">
      <c r="A93" s="62">
        <v>89</v>
      </c>
      <c r="B93" s="63">
        <v>0.042002314814814756</v>
      </c>
      <c r="C93" s="64">
        <v>10.465693028382487</v>
      </c>
      <c r="D93" s="63">
        <v>0.003981262067754953</v>
      </c>
      <c r="E93" s="65" t="s">
        <v>803</v>
      </c>
      <c r="F93" s="65" t="s">
        <v>789</v>
      </c>
      <c r="G93" s="62" t="s">
        <v>446</v>
      </c>
      <c r="H93" s="62" t="s">
        <v>433</v>
      </c>
      <c r="I93" s="66">
        <v>1968</v>
      </c>
    </row>
    <row r="94" spans="1:9" s="23" customFormat="1" ht="12">
      <c r="A94" s="62">
        <v>90</v>
      </c>
      <c r="B94" s="63">
        <v>0.042615740740740704</v>
      </c>
      <c r="C94" s="64">
        <v>10.315046170559487</v>
      </c>
      <c r="D94" s="63">
        <v>0.004039406705283479</v>
      </c>
      <c r="E94" s="65" t="s">
        <v>804</v>
      </c>
      <c r="F94" s="65" t="s">
        <v>762</v>
      </c>
      <c r="G94" s="62" t="s">
        <v>446</v>
      </c>
      <c r="H94" s="62" t="s">
        <v>466</v>
      </c>
      <c r="I94" s="66">
        <v>1974</v>
      </c>
    </row>
    <row r="95" spans="1:9" s="23" customFormat="1" ht="12">
      <c r="A95" s="62">
        <v>91</v>
      </c>
      <c r="B95" s="63">
        <v>0.04263888888888889</v>
      </c>
      <c r="C95" s="64">
        <v>10.30944625407166</v>
      </c>
      <c r="D95" s="63">
        <v>0.00404160084254871</v>
      </c>
      <c r="E95" s="65" t="s">
        <v>805</v>
      </c>
      <c r="F95" s="65" t="s">
        <v>617</v>
      </c>
      <c r="G95" s="62" t="s">
        <v>432</v>
      </c>
      <c r="H95" s="62" t="s">
        <v>433</v>
      </c>
      <c r="I95" s="66">
        <v>1990</v>
      </c>
    </row>
    <row r="96" spans="1:9" s="23" customFormat="1" ht="12">
      <c r="A96" s="62">
        <v>92</v>
      </c>
      <c r="B96" s="63">
        <v>0.04265046296296293</v>
      </c>
      <c r="C96" s="64">
        <v>10.3066485753053</v>
      </c>
      <c r="D96" s="63">
        <v>0.00404269791118132</v>
      </c>
      <c r="E96" s="65" t="s">
        <v>806</v>
      </c>
      <c r="F96" s="65" t="s">
        <v>617</v>
      </c>
      <c r="G96" s="62" t="s">
        <v>432</v>
      </c>
      <c r="H96" s="62" t="s">
        <v>433</v>
      </c>
      <c r="I96" s="66">
        <v>1989</v>
      </c>
    </row>
    <row r="97" spans="1:9" s="23" customFormat="1" ht="12">
      <c r="A97" s="62">
        <v>93</v>
      </c>
      <c r="B97" s="63">
        <v>0.04268518518518516</v>
      </c>
      <c r="C97" s="64">
        <v>10.298264642082435</v>
      </c>
      <c r="D97" s="63">
        <v>0.004045989117079162</v>
      </c>
      <c r="E97" s="65" t="s">
        <v>807</v>
      </c>
      <c r="F97" s="65" t="s">
        <v>617</v>
      </c>
      <c r="G97" s="62" t="s">
        <v>432</v>
      </c>
      <c r="H97" s="62" t="s">
        <v>433</v>
      </c>
      <c r="I97" s="66">
        <v>1980</v>
      </c>
    </row>
    <row r="98" spans="1:9" s="23" customFormat="1" ht="12">
      <c r="A98" s="62">
        <v>94</v>
      </c>
      <c r="B98" s="63">
        <v>0.042766203703703654</v>
      </c>
      <c r="C98" s="64">
        <v>10.27875507442491</v>
      </c>
      <c r="D98" s="63">
        <v>0.004053668597507456</v>
      </c>
      <c r="E98" s="65" t="s">
        <v>808</v>
      </c>
      <c r="F98" s="65" t="s">
        <v>435</v>
      </c>
      <c r="G98" s="62" t="s">
        <v>432</v>
      </c>
      <c r="H98" s="62" t="s">
        <v>466</v>
      </c>
      <c r="I98" s="66">
        <v>1981</v>
      </c>
    </row>
    <row r="99" spans="1:9" s="23" customFormat="1" ht="12">
      <c r="A99" s="62">
        <v>95</v>
      </c>
      <c r="B99" s="63">
        <v>0.0427777777777778</v>
      </c>
      <c r="C99" s="64">
        <v>10.275974025974019</v>
      </c>
      <c r="D99" s="63">
        <v>0.004054765666140076</v>
      </c>
      <c r="E99" s="65" t="s">
        <v>809</v>
      </c>
      <c r="F99" s="65" t="s">
        <v>435</v>
      </c>
      <c r="G99" s="62" t="s">
        <v>446</v>
      </c>
      <c r="H99" s="62" t="s">
        <v>466</v>
      </c>
      <c r="I99" s="66">
        <v>1981</v>
      </c>
    </row>
    <row r="100" spans="1:9" s="23" customFormat="1" ht="12">
      <c r="A100" s="62">
        <v>96</v>
      </c>
      <c r="B100" s="63">
        <v>0.0428587962962963</v>
      </c>
      <c r="C100" s="64">
        <v>10.256548744261409</v>
      </c>
      <c r="D100" s="63">
        <v>0.004062445146568369</v>
      </c>
      <c r="E100" s="65" t="s">
        <v>810</v>
      </c>
      <c r="F100" s="65" t="s">
        <v>439</v>
      </c>
      <c r="G100" s="62" t="s">
        <v>446</v>
      </c>
      <c r="H100" s="62" t="s">
        <v>433</v>
      </c>
      <c r="I100" s="66">
        <v>1965</v>
      </c>
    </row>
    <row r="101" spans="1:9" s="23" customFormat="1" ht="12">
      <c r="A101" s="62">
        <v>97</v>
      </c>
      <c r="B101" s="63">
        <v>0.043067129629629664</v>
      </c>
      <c r="C101" s="64">
        <v>10.206933619994617</v>
      </c>
      <c r="D101" s="63">
        <v>0.004082192381955418</v>
      </c>
      <c r="E101" s="65" t="s">
        <v>811</v>
      </c>
      <c r="F101" s="65" t="s">
        <v>508</v>
      </c>
      <c r="G101" s="62" t="s">
        <v>446</v>
      </c>
      <c r="H101" s="62" t="s">
        <v>466</v>
      </c>
      <c r="I101" s="66">
        <v>1980</v>
      </c>
    </row>
    <row r="102" spans="1:9" s="23" customFormat="1" ht="12">
      <c r="A102" s="62">
        <v>98</v>
      </c>
      <c r="B102" s="63">
        <v>0.04309027777777774</v>
      </c>
      <c r="C102" s="64">
        <v>10.201450443190984</v>
      </c>
      <c r="D102" s="63">
        <v>0.004084386519220639</v>
      </c>
      <c r="E102" s="65" t="s">
        <v>812</v>
      </c>
      <c r="F102" s="65" t="s">
        <v>813</v>
      </c>
      <c r="G102" s="62" t="s">
        <v>446</v>
      </c>
      <c r="H102" s="62" t="s">
        <v>466</v>
      </c>
      <c r="I102" s="66">
        <v>1966</v>
      </c>
    </row>
    <row r="103" spans="1:9" s="23" customFormat="1" ht="12">
      <c r="A103" s="62">
        <v>99</v>
      </c>
      <c r="B103" s="63">
        <v>0.04310185185185189</v>
      </c>
      <c r="C103" s="64">
        <v>10.198711063372707</v>
      </c>
      <c r="D103" s="63">
        <v>0.00408548358785326</v>
      </c>
      <c r="E103" s="65" t="s">
        <v>814</v>
      </c>
      <c r="F103" s="65" t="s">
        <v>683</v>
      </c>
      <c r="G103" s="62" t="s">
        <v>446</v>
      </c>
      <c r="H103" s="62" t="s">
        <v>466</v>
      </c>
      <c r="I103" s="66">
        <v>1971</v>
      </c>
    </row>
    <row r="104" spans="1:9" s="23" customFormat="1" ht="12">
      <c r="A104" s="62">
        <v>100</v>
      </c>
      <c r="B104" s="63">
        <v>0.04431712962962964</v>
      </c>
      <c r="C104" s="64">
        <v>9.91903891355445</v>
      </c>
      <c r="D104" s="63">
        <v>0.0042006757942776906</v>
      </c>
      <c r="E104" s="65" t="s">
        <v>815</v>
      </c>
      <c r="F104" s="65" t="s">
        <v>437</v>
      </c>
      <c r="G104" s="62" t="s">
        <v>446</v>
      </c>
      <c r="H104" s="62" t="s">
        <v>433</v>
      </c>
      <c r="I104" s="66">
        <v>1964</v>
      </c>
    </row>
    <row r="105" spans="1:9" s="23" customFormat="1" ht="12">
      <c r="A105" s="62">
        <v>101</v>
      </c>
      <c r="B105" s="63">
        <v>0.044340277777777715</v>
      </c>
      <c r="C105" s="64">
        <v>9.913860610806593</v>
      </c>
      <c r="D105" s="63">
        <v>0.004202869931542911</v>
      </c>
      <c r="E105" s="65" t="s">
        <v>816</v>
      </c>
      <c r="F105" s="65" t="s">
        <v>650</v>
      </c>
      <c r="G105" s="62" t="s">
        <v>446</v>
      </c>
      <c r="H105" s="62" t="s">
        <v>433</v>
      </c>
      <c r="I105" s="66">
        <v>1949</v>
      </c>
    </row>
    <row r="106" spans="1:9" s="23" customFormat="1" ht="12">
      <c r="A106" s="62">
        <v>102</v>
      </c>
      <c r="B106" s="63">
        <v>0.0443634259259259</v>
      </c>
      <c r="C106" s="64">
        <v>9.90868771197496</v>
      </c>
      <c r="D106" s="63">
        <v>0.004205064068808143</v>
      </c>
      <c r="E106" s="65" t="s">
        <v>817</v>
      </c>
      <c r="F106" s="65" t="s">
        <v>431</v>
      </c>
      <c r="G106" s="62" t="s">
        <v>432</v>
      </c>
      <c r="H106" s="62" t="s">
        <v>466</v>
      </c>
      <c r="I106" s="66">
        <v>1983</v>
      </c>
    </row>
    <row r="107" spans="1:9" s="23" customFormat="1" ht="12">
      <c r="A107" s="62">
        <v>103</v>
      </c>
      <c r="B107" s="63">
        <v>0.04457175925925927</v>
      </c>
      <c r="C107" s="64">
        <v>9.862373409504022</v>
      </c>
      <c r="D107" s="63">
        <v>0.004224811304195192</v>
      </c>
      <c r="E107" s="65" t="s">
        <v>818</v>
      </c>
      <c r="F107" s="65" t="s">
        <v>431</v>
      </c>
      <c r="G107" s="62" t="s">
        <v>446</v>
      </c>
      <c r="H107" s="62" t="s">
        <v>466</v>
      </c>
      <c r="I107" s="66">
        <v>1964</v>
      </c>
    </row>
    <row r="108" spans="1:9" s="23" customFormat="1" ht="12">
      <c r="A108" s="62">
        <v>104</v>
      </c>
      <c r="B108" s="63">
        <v>0.04473379629629626</v>
      </c>
      <c r="C108" s="64">
        <v>9.826649417852531</v>
      </c>
      <c r="D108" s="63">
        <v>0.004240170265051778</v>
      </c>
      <c r="E108" s="65" t="s">
        <v>819</v>
      </c>
      <c r="F108" s="65" t="s">
        <v>820</v>
      </c>
      <c r="G108" s="62" t="s">
        <v>446</v>
      </c>
      <c r="H108" s="62" t="s">
        <v>433</v>
      </c>
      <c r="I108" s="66">
        <v>1966</v>
      </c>
    </row>
    <row r="109" spans="1:9" s="23" customFormat="1" ht="12">
      <c r="A109" s="62">
        <v>105</v>
      </c>
      <c r="B109" s="63">
        <v>0.04480324074074071</v>
      </c>
      <c r="C109" s="64">
        <v>9.811418238181354</v>
      </c>
      <c r="D109" s="63">
        <v>0.004246752676847461</v>
      </c>
      <c r="E109" s="65" t="s">
        <v>821</v>
      </c>
      <c r="F109" s="65" t="s">
        <v>822</v>
      </c>
      <c r="G109" s="62" t="s">
        <v>446</v>
      </c>
      <c r="H109" s="62" t="s">
        <v>466</v>
      </c>
      <c r="I109" s="66">
        <v>1962</v>
      </c>
    </row>
    <row r="110" spans="1:9" s="23" customFormat="1" ht="12">
      <c r="A110" s="62">
        <v>106</v>
      </c>
      <c r="B110" s="63">
        <v>0.045219907407407445</v>
      </c>
      <c r="C110" s="64">
        <v>9.721013565395436</v>
      </c>
      <c r="D110" s="63">
        <v>0.004286247147621559</v>
      </c>
      <c r="E110" s="65" t="s">
        <v>823</v>
      </c>
      <c r="F110" s="65" t="s">
        <v>454</v>
      </c>
      <c r="G110" s="62" t="s">
        <v>446</v>
      </c>
      <c r="H110" s="62" t="s">
        <v>466</v>
      </c>
      <c r="I110" s="66">
        <v>1975</v>
      </c>
    </row>
    <row r="111" spans="1:9" s="23" customFormat="1" ht="12">
      <c r="A111" s="62">
        <v>107</v>
      </c>
      <c r="B111" s="63">
        <v>0.045949074074074114</v>
      </c>
      <c r="C111" s="64">
        <v>9.566750629722913</v>
      </c>
      <c r="D111" s="63">
        <v>0.004355362471476219</v>
      </c>
      <c r="E111" s="65" t="s">
        <v>824</v>
      </c>
      <c r="F111" s="65" t="s">
        <v>617</v>
      </c>
      <c r="G111" s="62" t="s">
        <v>446</v>
      </c>
      <c r="H111" s="62" t="s">
        <v>466</v>
      </c>
      <c r="I111" s="66">
        <v>1969</v>
      </c>
    </row>
    <row r="112" spans="1:9" s="23" customFormat="1" ht="12">
      <c r="A112" s="62">
        <v>108</v>
      </c>
      <c r="B112" s="63">
        <v>0.04653935185185187</v>
      </c>
      <c r="C112" s="64">
        <v>9.44541158915692</v>
      </c>
      <c r="D112" s="63">
        <v>0.004411312971739514</v>
      </c>
      <c r="E112" s="65" t="s">
        <v>825</v>
      </c>
      <c r="F112" s="65" t="s">
        <v>452</v>
      </c>
      <c r="G112" s="62" t="s">
        <v>446</v>
      </c>
      <c r="H112" s="62" t="s">
        <v>433</v>
      </c>
      <c r="I112" s="66">
        <v>1955</v>
      </c>
    </row>
    <row r="113" spans="1:9" s="23" customFormat="1" ht="12">
      <c r="A113" s="62">
        <v>109</v>
      </c>
      <c r="B113" s="63">
        <v>0.049849537037036984</v>
      </c>
      <c r="C113" s="64">
        <v>8.818202925470173</v>
      </c>
      <c r="D113" s="63">
        <v>0.004725074600667013</v>
      </c>
      <c r="E113" s="65" t="s">
        <v>826</v>
      </c>
      <c r="F113" s="65" t="s">
        <v>435</v>
      </c>
      <c r="G113" s="62" t="s">
        <v>432</v>
      </c>
      <c r="H113" s="62" t="s">
        <v>466</v>
      </c>
      <c r="I113" s="66">
        <v>1981</v>
      </c>
    </row>
    <row r="114" spans="1:9" s="23" customFormat="1" ht="12">
      <c r="A114" s="62">
        <v>110</v>
      </c>
      <c r="B114" s="63">
        <v>0.050543981481481426</v>
      </c>
      <c r="C114" s="64">
        <v>8.697046027020846</v>
      </c>
      <c r="D114" s="63">
        <v>0.0047908987186238315</v>
      </c>
      <c r="E114" s="65" t="s">
        <v>827</v>
      </c>
      <c r="F114" s="65" t="s">
        <v>475</v>
      </c>
      <c r="G114" s="62" t="s">
        <v>446</v>
      </c>
      <c r="H114" s="62" t="s">
        <v>433</v>
      </c>
      <c r="I114" s="66">
        <v>1948</v>
      </c>
    </row>
    <row r="115" spans="1:9" s="23" customFormat="1" ht="12">
      <c r="A115" s="62">
        <v>111</v>
      </c>
      <c r="B115" s="63">
        <v>0.051851851851851816</v>
      </c>
      <c r="C115" s="64">
        <v>8.477678571428577</v>
      </c>
      <c r="D115" s="63">
        <v>0.004914867474109177</v>
      </c>
      <c r="E115" s="65" t="s">
        <v>828</v>
      </c>
      <c r="F115" s="65" t="s">
        <v>829</v>
      </c>
      <c r="G115" s="62" t="s">
        <v>446</v>
      </c>
      <c r="H115" s="62" t="s">
        <v>466</v>
      </c>
      <c r="I115" s="66">
        <v>1980</v>
      </c>
    </row>
    <row r="116" spans="1:9" s="23" customFormat="1" ht="12">
      <c r="A116" s="62">
        <v>112</v>
      </c>
      <c r="B116" s="63"/>
      <c r="C116" s="64"/>
      <c r="D116" s="63"/>
      <c r="E116" s="65" t="s">
        <v>830</v>
      </c>
      <c r="F116" s="65" t="s">
        <v>831</v>
      </c>
      <c r="G116" s="62" t="s">
        <v>432</v>
      </c>
      <c r="H116" s="62" t="s">
        <v>433</v>
      </c>
      <c r="I116" s="66">
        <v>1984</v>
      </c>
    </row>
    <row r="117" spans="1:9" s="23" customFormat="1" ht="12">
      <c r="A117" s="62">
        <v>113</v>
      </c>
      <c r="B117" s="63"/>
      <c r="C117" s="64"/>
      <c r="D117" s="63"/>
      <c r="E117" s="65" t="s">
        <v>832</v>
      </c>
      <c r="F117" s="65" t="s">
        <v>439</v>
      </c>
      <c r="G117" s="62" t="s">
        <v>432</v>
      </c>
      <c r="H117" s="62" t="s">
        <v>433</v>
      </c>
      <c r="I117" s="66">
        <v>1985</v>
      </c>
    </row>
    <row r="118" spans="1:9" s="23" customFormat="1" ht="12">
      <c r="A118" s="62">
        <v>114</v>
      </c>
      <c r="B118" s="63"/>
      <c r="C118" s="64"/>
      <c r="D118" s="63"/>
      <c r="E118" s="65" t="s">
        <v>833</v>
      </c>
      <c r="F118" s="65" t="s">
        <v>767</v>
      </c>
      <c r="G118" s="62" t="s">
        <v>446</v>
      </c>
      <c r="H118" s="62" t="s">
        <v>466</v>
      </c>
      <c r="I118" s="66">
        <v>1975</v>
      </c>
    </row>
    <row r="119" spans="1:9" s="23" customFormat="1" ht="12">
      <c r="A119" s="62"/>
      <c r="B119" s="63"/>
      <c r="C119" s="64"/>
      <c r="D119" s="63"/>
      <c r="E119" s="65"/>
      <c r="F119" s="65"/>
      <c r="G119" s="62"/>
      <c r="H119" s="62"/>
      <c r="I119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MARC</dc:creator>
  <cp:keywords/>
  <dc:description/>
  <cp:lastModifiedBy>Marc</cp:lastModifiedBy>
  <cp:lastPrinted>2016-06-11T15:10:02Z</cp:lastPrinted>
  <dcterms:created xsi:type="dcterms:W3CDTF">1999-05-16T09:58:13Z</dcterms:created>
  <dcterms:modified xsi:type="dcterms:W3CDTF">2016-06-11T17:21:24Z</dcterms:modified>
  <cp:category/>
  <cp:version/>
  <cp:contentType/>
  <cp:contentStatus/>
</cp:coreProperties>
</file>